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iyatake\Desktop\69期開発\開発テーマ\TFTC分科会\"/>
    </mc:Choice>
  </mc:AlternateContent>
  <xr:revisionPtr revIDLastSave="0" documentId="8_{A4AD93D8-619E-4B61-B695-25DF600FE9CB}" xr6:coauthVersionLast="47" xr6:coauthVersionMax="47" xr10:uidLastSave="{00000000-0000-0000-0000-000000000000}"/>
  <bookViews>
    <workbookView xWindow="-110" yWindow="-110" windowWidth="19420" windowHeight="11620" tabRatio="779" xr2:uid="{00000000-000D-0000-FFFF-FFFF00000000}"/>
  </bookViews>
  <sheets>
    <sheet name="補正シート（例）" sheetId="505" r:id="rId1"/>
    <sheet name="フィルムセンサ交換型" sheetId="506" r:id="rId2"/>
  </sheets>
  <calcPr calcId="181029"/>
</workbook>
</file>

<file path=xl/calcChain.xml><?xml version="1.0" encoding="utf-8"?>
<calcChain xmlns="http://schemas.openxmlformats.org/spreadsheetml/2006/main">
  <c r="D458" i="506" l="1"/>
  <c r="D457" i="506"/>
  <c r="D456" i="506"/>
  <c r="D455" i="506"/>
  <c r="D454" i="506"/>
  <c r="D453" i="506"/>
  <c r="D452" i="506"/>
  <c r="D451" i="506"/>
  <c r="D450" i="506"/>
  <c r="D449" i="506"/>
  <c r="D448" i="506"/>
  <c r="D447" i="506"/>
  <c r="D446" i="506"/>
  <c r="D445" i="506"/>
  <c r="D444" i="506"/>
  <c r="D443" i="506"/>
  <c r="D442" i="506"/>
  <c r="D441" i="506"/>
  <c r="D440" i="506"/>
  <c r="D439" i="506"/>
  <c r="D438" i="506"/>
  <c r="D437" i="506"/>
  <c r="D436" i="506"/>
  <c r="D435" i="506"/>
  <c r="D434" i="506"/>
  <c r="D433" i="506"/>
  <c r="D432" i="506"/>
  <c r="D431" i="506"/>
  <c r="D430" i="506"/>
  <c r="D429" i="506"/>
  <c r="D428" i="506"/>
  <c r="D427" i="506"/>
  <c r="D426" i="506"/>
  <c r="D425" i="506"/>
  <c r="D424" i="506"/>
  <c r="D423" i="506"/>
  <c r="D422" i="506"/>
  <c r="D421" i="506"/>
  <c r="D420" i="506"/>
  <c r="D419" i="506"/>
  <c r="D418" i="506"/>
  <c r="D417" i="506"/>
  <c r="D416" i="506"/>
  <c r="D415" i="506"/>
  <c r="D414" i="506"/>
  <c r="D413" i="506"/>
  <c r="D412" i="506"/>
  <c r="D411" i="506"/>
  <c r="D410" i="506"/>
  <c r="D409" i="506"/>
  <c r="D408" i="506"/>
  <c r="D407" i="506"/>
  <c r="D406" i="506"/>
  <c r="D405" i="506"/>
  <c r="D404" i="506"/>
  <c r="D403" i="506"/>
  <c r="D402" i="506"/>
  <c r="D401" i="506"/>
  <c r="D400" i="506"/>
  <c r="D399" i="506"/>
  <c r="D398" i="506"/>
  <c r="D397" i="506"/>
  <c r="D396" i="506"/>
  <c r="D395" i="506"/>
  <c r="D394" i="506"/>
  <c r="D393" i="506"/>
  <c r="D392" i="506"/>
  <c r="D391" i="506"/>
  <c r="D390" i="506"/>
  <c r="D389" i="506"/>
  <c r="D388" i="506"/>
  <c r="D387" i="506"/>
  <c r="D386" i="506"/>
  <c r="D385" i="506"/>
  <c r="D384" i="506"/>
  <c r="D383" i="506"/>
  <c r="D382" i="506"/>
  <c r="D381" i="506"/>
  <c r="D380" i="506"/>
  <c r="D379" i="506"/>
  <c r="D378" i="506"/>
  <c r="D377" i="506"/>
  <c r="D376" i="506"/>
  <c r="D375" i="506"/>
  <c r="D374" i="506"/>
  <c r="D373" i="506"/>
  <c r="D372" i="506"/>
  <c r="D371" i="506"/>
  <c r="D370" i="506"/>
  <c r="D369" i="506"/>
  <c r="D368" i="506"/>
  <c r="D367" i="506"/>
  <c r="D366" i="506"/>
  <c r="D365" i="506"/>
  <c r="D364" i="506"/>
  <c r="D363" i="506"/>
  <c r="D362" i="506"/>
  <c r="D361" i="506"/>
  <c r="D360" i="506"/>
  <c r="D359" i="506"/>
  <c r="D358" i="506"/>
  <c r="D357" i="506"/>
  <c r="D356" i="506"/>
  <c r="D355" i="506"/>
  <c r="D354" i="506"/>
  <c r="D353" i="506"/>
  <c r="D352" i="506"/>
  <c r="D351" i="506"/>
  <c r="D350" i="506"/>
  <c r="D349" i="506"/>
  <c r="D348" i="506"/>
  <c r="D347" i="506"/>
  <c r="D346" i="506"/>
  <c r="D345" i="506"/>
  <c r="D344" i="506"/>
  <c r="D343" i="506"/>
  <c r="D342" i="506"/>
  <c r="D341" i="506"/>
  <c r="D340" i="506"/>
  <c r="D339" i="506"/>
  <c r="D338" i="506"/>
  <c r="D337" i="506"/>
  <c r="D336" i="506"/>
  <c r="D335" i="506"/>
  <c r="D334" i="506"/>
  <c r="D333" i="506"/>
  <c r="D332" i="506"/>
  <c r="D331" i="506"/>
  <c r="D330" i="506"/>
  <c r="D329" i="506"/>
  <c r="D328" i="506"/>
  <c r="D327" i="506"/>
  <c r="D326" i="506"/>
  <c r="D325" i="506"/>
  <c r="D324" i="506"/>
  <c r="D323" i="506"/>
  <c r="D322" i="506"/>
  <c r="D321" i="506"/>
  <c r="D320" i="506"/>
  <c r="D319" i="506"/>
  <c r="D318" i="506"/>
  <c r="D317" i="506"/>
  <c r="D316" i="506"/>
  <c r="D315" i="506"/>
  <c r="D314" i="506"/>
  <c r="D313" i="506"/>
  <c r="D312" i="506"/>
  <c r="D311" i="506"/>
  <c r="D310" i="506"/>
  <c r="D309" i="506"/>
  <c r="D308" i="506"/>
  <c r="D307" i="506"/>
  <c r="D306" i="506"/>
  <c r="D305" i="506"/>
  <c r="D304" i="506"/>
  <c r="D303" i="506"/>
  <c r="D302" i="506"/>
  <c r="D301" i="506"/>
  <c r="D300" i="506"/>
  <c r="D299" i="506"/>
  <c r="D298" i="506"/>
  <c r="D297" i="506"/>
  <c r="D296" i="506"/>
  <c r="D295" i="506"/>
  <c r="D294" i="506"/>
  <c r="D293" i="506"/>
  <c r="D292" i="506"/>
  <c r="D291" i="506"/>
  <c r="D290" i="506"/>
  <c r="D289" i="506"/>
  <c r="D288" i="506"/>
  <c r="D287" i="506"/>
  <c r="D286" i="506"/>
  <c r="D285" i="506"/>
  <c r="D284" i="506"/>
  <c r="D283" i="506"/>
  <c r="D282" i="506"/>
  <c r="D281" i="506"/>
  <c r="D280" i="506"/>
  <c r="D279" i="506"/>
  <c r="D278" i="506"/>
  <c r="D277" i="506"/>
  <c r="D276" i="506"/>
  <c r="D275" i="506"/>
  <c r="D274" i="506"/>
  <c r="D273" i="506"/>
  <c r="D272" i="506"/>
  <c r="D271" i="506"/>
  <c r="D270" i="506"/>
  <c r="D269" i="506"/>
  <c r="D268" i="506"/>
  <c r="D267" i="506"/>
  <c r="D266" i="506"/>
  <c r="D265" i="506"/>
  <c r="D264" i="506"/>
  <c r="D263" i="506"/>
  <c r="D262" i="506"/>
  <c r="D261" i="506"/>
  <c r="D260" i="506"/>
  <c r="D259" i="506"/>
  <c r="D258" i="506"/>
  <c r="D257" i="506"/>
  <c r="D256" i="506"/>
  <c r="D255" i="506"/>
  <c r="D254" i="506"/>
  <c r="D253" i="506"/>
  <c r="D252" i="506"/>
  <c r="D251" i="506"/>
  <c r="D250" i="506"/>
  <c r="D249" i="506"/>
  <c r="D248" i="506"/>
  <c r="D247" i="506"/>
  <c r="D246" i="506"/>
  <c r="D245" i="506"/>
  <c r="D244" i="506"/>
  <c r="D243" i="506"/>
  <c r="D242" i="506"/>
  <c r="D241" i="506"/>
  <c r="D240" i="506"/>
  <c r="D239" i="506"/>
  <c r="D238" i="506"/>
  <c r="D237" i="506"/>
  <c r="D236" i="506"/>
  <c r="D235" i="506"/>
  <c r="D234" i="506"/>
  <c r="D233" i="506"/>
  <c r="D232" i="506"/>
  <c r="D231" i="506"/>
  <c r="D230" i="506"/>
  <c r="D229" i="506"/>
  <c r="D228" i="506"/>
  <c r="D227" i="506"/>
  <c r="D226" i="506"/>
  <c r="D225" i="506"/>
  <c r="D224" i="506"/>
  <c r="D223" i="506"/>
  <c r="D222" i="506"/>
  <c r="D221" i="506"/>
  <c r="D220" i="506"/>
  <c r="D219" i="506"/>
  <c r="D218" i="506"/>
  <c r="D217" i="506"/>
  <c r="D216" i="506"/>
  <c r="D215" i="506"/>
  <c r="D214" i="506"/>
  <c r="D213" i="506"/>
  <c r="D212" i="506"/>
  <c r="D211" i="506"/>
  <c r="D210" i="506"/>
  <c r="D209" i="506"/>
  <c r="D208" i="506"/>
  <c r="D207" i="506"/>
  <c r="D206" i="506"/>
  <c r="D205" i="506"/>
  <c r="D204" i="506"/>
  <c r="D203" i="506"/>
  <c r="D202" i="506"/>
  <c r="D201" i="506"/>
  <c r="D200" i="506"/>
  <c r="D199" i="506"/>
  <c r="D198" i="506"/>
  <c r="D197" i="506"/>
  <c r="D196" i="506"/>
  <c r="D195" i="506"/>
  <c r="D194" i="506"/>
  <c r="D193" i="506"/>
  <c r="D192" i="506"/>
  <c r="D191" i="506"/>
  <c r="D190" i="506"/>
  <c r="D189" i="506"/>
  <c r="D188" i="506"/>
  <c r="D187" i="506"/>
  <c r="D186" i="506"/>
  <c r="D185" i="506"/>
  <c r="D184" i="506"/>
  <c r="D183" i="506"/>
  <c r="D182" i="506"/>
  <c r="D181" i="506"/>
  <c r="D180" i="506"/>
  <c r="D179" i="506"/>
  <c r="D178" i="506"/>
  <c r="D177" i="506"/>
  <c r="D176" i="506"/>
  <c r="D175" i="506"/>
  <c r="D174" i="506"/>
  <c r="D173" i="506"/>
  <c r="D172" i="506"/>
  <c r="D171" i="506"/>
  <c r="D170" i="506"/>
  <c r="D169" i="506"/>
  <c r="D168" i="506"/>
  <c r="D167" i="506"/>
  <c r="D166" i="506"/>
  <c r="D165" i="506"/>
  <c r="D164" i="506"/>
  <c r="D163" i="506"/>
  <c r="D162" i="506"/>
  <c r="D161" i="506"/>
  <c r="D160" i="506"/>
  <c r="D159" i="506"/>
  <c r="D158" i="506"/>
  <c r="D157" i="506"/>
  <c r="D156" i="506"/>
  <c r="D155" i="506"/>
  <c r="D154" i="506"/>
  <c r="D153" i="506"/>
  <c r="D152" i="506"/>
  <c r="D151" i="506"/>
  <c r="D150" i="506"/>
  <c r="D149" i="506"/>
  <c r="D148" i="506"/>
  <c r="D147" i="506"/>
  <c r="D146" i="506"/>
  <c r="D145" i="506"/>
  <c r="D144" i="506"/>
  <c r="D143" i="506"/>
  <c r="D142" i="506"/>
  <c r="D141" i="506"/>
  <c r="D140" i="506"/>
  <c r="D139" i="506"/>
  <c r="D138" i="506"/>
  <c r="D137" i="506"/>
  <c r="D136" i="506"/>
  <c r="D135" i="506"/>
  <c r="D134" i="506"/>
  <c r="D133" i="506"/>
  <c r="D132" i="506"/>
  <c r="D131" i="506"/>
  <c r="D130" i="506"/>
  <c r="D129" i="506"/>
  <c r="D128" i="506"/>
  <c r="D127" i="506"/>
  <c r="D126" i="506"/>
  <c r="D125" i="506"/>
  <c r="D124" i="506"/>
  <c r="D123" i="506"/>
  <c r="D122" i="506"/>
  <c r="D121" i="506"/>
  <c r="D120" i="506"/>
  <c r="D119" i="506"/>
  <c r="D118" i="506"/>
  <c r="D117" i="506"/>
  <c r="D116" i="506"/>
  <c r="D115" i="506"/>
  <c r="D114" i="506"/>
  <c r="D113" i="506"/>
  <c r="D112" i="506"/>
  <c r="D111" i="506"/>
  <c r="D110" i="506"/>
  <c r="D109" i="506"/>
  <c r="D108" i="506"/>
  <c r="D107" i="506"/>
  <c r="D106" i="506"/>
  <c r="D105" i="506"/>
  <c r="D104" i="506"/>
  <c r="D103" i="506"/>
  <c r="D102" i="506"/>
  <c r="D101" i="506"/>
  <c r="D100" i="506"/>
  <c r="D99" i="506"/>
  <c r="D98" i="506"/>
  <c r="D97" i="506"/>
  <c r="D96" i="506"/>
  <c r="D95" i="506"/>
  <c r="D94" i="506"/>
  <c r="D93" i="506"/>
  <c r="D92" i="506"/>
  <c r="D91" i="506"/>
  <c r="D90" i="506"/>
  <c r="D89" i="506"/>
  <c r="D88" i="506"/>
  <c r="D87" i="506"/>
  <c r="D86" i="506"/>
  <c r="D85" i="506"/>
  <c r="D84" i="506"/>
  <c r="D83" i="506"/>
  <c r="D82" i="506"/>
  <c r="D81" i="506"/>
  <c r="D80" i="506"/>
  <c r="D79" i="506"/>
  <c r="D78" i="506"/>
  <c r="D77" i="506"/>
  <c r="D76" i="506"/>
  <c r="D75" i="506"/>
  <c r="D74" i="506"/>
  <c r="D73" i="506"/>
  <c r="D72" i="506"/>
  <c r="D71" i="506"/>
  <c r="D70" i="506"/>
  <c r="D69" i="506"/>
  <c r="D68" i="506"/>
  <c r="D67" i="506"/>
  <c r="D66" i="506"/>
  <c r="D65" i="506"/>
  <c r="D64" i="506"/>
  <c r="D63" i="506"/>
  <c r="D62" i="506"/>
  <c r="D61" i="506"/>
  <c r="D60" i="506"/>
  <c r="D59" i="506"/>
  <c r="D58" i="506"/>
  <c r="D57" i="506"/>
  <c r="D56" i="506"/>
  <c r="D55" i="506"/>
  <c r="D54" i="506"/>
  <c r="D53" i="506"/>
  <c r="D52" i="506"/>
  <c r="D51" i="506"/>
  <c r="D50" i="506"/>
  <c r="D49" i="506"/>
  <c r="D48" i="506"/>
  <c r="D47" i="506"/>
  <c r="D46" i="506"/>
  <c r="D45" i="506"/>
  <c r="D44" i="506"/>
  <c r="D43" i="506"/>
  <c r="D42" i="506"/>
  <c r="D41" i="506"/>
  <c r="D40" i="506"/>
  <c r="D39" i="506"/>
  <c r="D38" i="506"/>
  <c r="D37" i="506"/>
  <c r="D36" i="506"/>
  <c r="D35" i="506"/>
  <c r="D34" i="506"/>
  <c r="D33" i="506"/>
  <c r="D32" i="506"/>
  <c r="D31" i="506"/>
  <c r="D30" i="506"/>
  <c r="D29" i="506"/>
  <c r="D28" i="506"/>
  <c r="D27" i="506"/>
  <c r="D26" i="506"/>
  <c r="D25" i="506"/>
  <c r="D24" i="506"/>
  <c r="D23" i="506"/>
  <c r="D22" i="506"/>
  <c r="D21" i="506"/>
  <c r="D20" i="506"/>
  <c r="D19" i="506"/>
  <c r="D18" i="506"/>
  <c r="D17" i="506"/>
  <c r="D16" i="506"/>
  <c r="D15" i="506"/>
  <c r="D14" i="506"/>
  <c r="D13" i="506"/>
  <c r="D12" i="506"/>
  <c r="D11" i="506"/>
  <c r="D10" i="506"/>
  <c r="D9" i="506"/>
  <c r="F9" i="506"/>
  <c r="D467" i="505"/>
  <c r="D466" i="505"/>
  <c r="D465" i="505"/>
  <c r="D464" i="505"/>
  <c r="D463" i="505"/>
  <c r="D462" i="505"/>
  <c r="D461" i="505"/>
  <c r="D460" i="505"/>
  <c r="D459" i="505"/>
  <c r="D458" i="505"/>
  <c r="D457" i="505"/>
  <c r="D456" i="505"/>
  <c r="D455" i="505"/>
  <c r="D454" i="505"/>
  <c r="D453" i="505"/>
  <c r="D452" i="505"/>
  <c r="D451" i="505"/>
  <c r="D450" i="505"/>
  <c r="D449" i="505"/>
  <c r="D448" i="505"/>
  <c r="D447" i="505"/>
  <c r="D446" i="505"/>
  <c r="D445" i="505"/>
  <c r="D444" i="505"/>
  <c r="D443" i="505"/>
  <c r="D442" i="505"/>
  <c r="D441" i="505"/>
  <c r="D440" i="505"/>
  <c r="D439" i="505"/>
  <c r="D438" i="505"/>
  <c r="D437" i="505"/>
  <c r="D436" i="505"/>
  <c r="D435" i="505"/>
  <c r="D434" i="505"/>
  <c r="D433" i="505"/>
  <c r="D432" i="505"/>
  <c r="D431" i="505"/>
  <c r="D430" i="505"/>
  <c r="D429" i="505"/>
  <c r="D428" i="505"/>
  <c r="D427" i="505"/>
  <c r="D426" i="505"/>
  <c r="D425" i="505"/>
  <c r="D424" i="505"/>
  <c r="D423" i="505"/>
  <c r="D422" i="505"/>
  <c r="D421" i="505"/>
  <c r="D420" i="505"/>
  <c r="D419" i="505"/>
  <c r="D418" i="505"/>
  <c r="D417" i="505"/>
  <c r="D416" i="505"/>
  <c r="D415" i="505"/>
  <c r="D414" i="505"/>
  <c r="D413" i="505"/>
  <c r="D412" i="505"/>
  <c r="D411" i="505"/>
  <c r="D410" i="505"/>
  <c r="D409" i="505"/>
  <c r="D408" i="505"/>
  <c r="D407" i="505"/>
  <c r="D406" i="505"/>
  <c r="D405" i="505"/>
  <c r="D404" i="505"/>
  <c r="D403" i="505"/>
  <c r="D402" i="505"/>
  <c r="D401" i="505"/>
  <c r="D400" i="505"/>
  <c r="D399" i="505"/>
  <c r="D398" i="505"/>
  <c r="D397" i="505"/>
  <c r="D396" i="505"/>
  <c r="D395" i="505"/>
  <c r="D394" i="505"/>
  <c r="D393" i="505"/>
  <c r="D392" i="505"/>
  <c r="D391" i="505"/>
  <c r="D390" i="505"/>
  <c r="D389" i="505"/>
  <c r="D388" i="505"/>
  <c r="D387" i="505"/>
  <c r="D386" i="505"/>
  <c r="D385" i="505"/>
  <c r="D384" i="505"/>
  <c r="D383" i="505"/>
  <c r="D382" i="505"/>
  <c r="D381" i="505"/>
  <c r="D380" i="505"/>
  <c r="D379" i="505"/>
  <c r="D378" i="505"/>
  <c r="D377" i="505"/>
  <c r="D376" i="505"/>
  <c r="D375" i="505"/>
  <c r="D374" i="505"/>
  <c r="D373" i="505"/>
  <c r="D372" i="505"/>
  <c r="D371" i="505"/>
  <c r="D370" i="505"/>
  <c r="D369" i="505"/>
  <c r="D368" i="505"/>
  <c r="D367" i="505"/>
  <c r="D366" i="505"/>
  <c r="D365" i="505"/>
  <c r="D364" i="505"/>
  <c r="D363" i="505"/>
  <c r="D362" i="505"/>
  <c r="D361" i="505"/>
  <c r="D360" i="505"/>
  <c r="D359" i="505"/>
  <c r="D358" i="505"/>
  <c r="D357" i="505"/>
  <c r="D356" i="505"/>
  <c r="D355" i="505"/>
  <c r="D354" i="505"/>
  <c r="D353" i="505"/>
  <c r="D352" i="505"/>
  <c r="D351" i="505"/>
  <c r="D350" i="505"/>
  <c r="D349" i="505"/>
  <c r="D348" i="505"/>
  <c r="D347" i="505"/>
  <c r="D346" i="505"/>
  <c r="D345" i="505"/>
  <c r="D344" i="505"/>
  <c r="D343" i="505"/>
  <c r="D342" i="505"/>
  <c r="D341" i="505"/>
  <c r="D340" i="505"/>
  <c r="D339" i="505"/>
  <c r="D338" i="505"/>
  <c r="D337" i="505"/>
  <c r="D336" i="505"/>
  <c r="D335" i="505"/>
  <c r="D334" i="505"/>
  <c r="D333" i="505"/>
  <c r="D332" i="505"/>
  <c r="D331" i="505"/>
  <c r="D330" i="505"/>
  <c r="D329" i="505"/>
  <c r="D328" i="505"/>
  <c r="D327" i="505"/>
  <c r="D326" i="505"/>
  <c r="D325" i="505"/>
  <c r="D324" i="505"/>
  <c r="D323" i="505"/>
  <c r="D322" i="505"/>
  <c r="D321" i="505"/>
  <c r="D320" i="505"/>
  <c r="D319" i="505"/>
  <c r="D318" i="505"/>
  <c r="D317" i="505"/>
  <c r="D316" i="505"/>
  <c r="D315" i="505"/>
  <c r="D314" i="505"/>
  <c r="D313" i="505"/>
  <c r="D312" i="505"/>
  <c r="D311" i="505"/>
  <c r="D310" i="505"/>
  <c r="D309" i="505"/>
  <c r="D308" i="505"/>
  <c r="D307" i="505"/>
  <c r="D306" i="505"/>
  <c r="D305" i="505"/>
  <c r="D304" i="505"/>
  <c r="D303" i="505"/>
  <c r="D302" i="505"/>
  <c r="D301" i="505"/>
  <c r="D300" i="505"/>
  <c r="D299" i="505"/>
  <c r="D298" i="505"/>
  <c r="D297" i="505"/>
  <c r="D296" i="505"/>
  <c r="D295" i="505"/>
  <c r="D294" i="505"/>
  <c r="D293" i="505"/>
  <c r="D292" i="505"/>
  <c r="D291" i="505"/>
  <c r="D290" i="505"/>
  <c r="D289" i="505"/>
  <c r="D288" i="505"/>
  <c r="D287" i="505"/>
  <c r="D286" i="505"/>
  <c r="D285" i="505"/>
  <c r="D284" i="505"/>
  <c r="D283" i="505"/>
  <c r="D282" i="505"/>
  <c r="D281" i="505"/>
  <c r="D280" i="505"/>
  <c r="D279" i="505"/>
  <c r="D278" i="505"/>
  <c r="D277" i="505"/>
  <c r="D276" i="505"/>
  <c r="D275" i="505"/>
  <c r="D274" i="505"/>
  <c r="D273" i="505"/>
  <c r="D272" i="505"/>
  <c r="D271" i="505"/>
  <c r="D270" i="505"/>
  <c r="D269" i="505"/>
  <c r="D268" i="505"/>
  <c r="D267" i="505"/>
  <c r="D266" i="505"/>
  <c r="D265" i="505"/>
  <c r="D264" i="505"/>
  <c r="D263" i="505"/>
  <c r="D262" i="505"/>
  <c r="D261" i="505"/>
  <c r="D260" i="505"/>
  <c r="D259" i="505"/>
  <c r="D258" i="505"/>
  <c r="D257" i="505"/>
  <c r="D256" i="505"/>
  <c r="D255" i="505"/>
  <c r="D254" i="505"/>
  <c r="D253" i="505"/>
  <c r="D252" i="505"/>
  <c r="D251" i="505"/>
  <c r="D250" i="505"/>
  <c r="D249" i="505"/>
  <c r="D248" i="505"/>
  <c r="D247" i="505"/>
  <c r="D246" i="505"/>
  <c r="D245" i="505"/>
  <c r="D244" i="505"/>
  <c r="D243" i="505"/>
  <c r="D242" i="505"/>
  <c r="D241" i="505"/>
  <c r="D240" i="505"/>
  <c r="D239" i="505"/>
  <c r="D238" i="505"/>
  <c r="D237" i="505"/>
  <c r="D236" i="505"/>
  <c r="D235" i="505"/>
  <c r="D234" i="505"/>
  <c r="D233" i="505"/>
  <c r="D232" i="505"/>
  <c r="D231" i="505"/>
  <c r="D230" i="505"/>
  <c r="D229" i="505"/>
  <c r="D228" i="505"/>
  <c r="D227" i="505"/>
  <c r="D226" i="505"/>
  <c r="D225" i="505"/>
  <c r="D224" i="505"/>
  <c r="D223" i="505"/>
  <c r="D222" i="505"/>
  <c r="D221" i="505"/>
  <c r="D220" i="505"/>
  <c r="D219" i="505"/>
  <c r="D218" i="505"/>
  <c r="D217" i="505"/>
  <c r="D216" i="505"/>
  <c r="D215" i="505"/>
  <c r="D214" i="505"/>
  <c r="D213" i="505"/>
  <c r="D212" i="505"/>
  <c r="D211" i="505"/>
  <c r="D210" i="505"/>
  <c r="D209" i="505"/>
  <c r="D208" i="505"/>
  <c r="D207" i="505"/>
  <c r="D206" i="505"/>
  <c r="D205" i="505"/>
  <c r="D204" i="505"/>
  <c r="D203" i="505"/>
  <c r="D202" i="505"/>
  <c r="D201" i="505"/>
  <c r="D200" i="505"/>
  <c r="D199" i="505"/>
  <c r="D198" i="505"/>
  <c r="D197" i="505"/>
  <c r="D196" i="505"/>
  <c r="D195" i="505"/>
  <c r="D194" i="505"/>
  <c r="D193" i="505"/>
  <c r="D192" i="505"/>
  <c r="D191" i="505"/>
  <c r="D190" i="505"/>
  <c r="D189" i="505"/>
  <c r="D188" i="505"/>
  <c r="D187" i="505"/>
  <c r="D186" i="505"/>
  <c r="D185" i="505"/>
  <c r="D184" i="505"/>
  <c r="D183" i="505"/>
  <c r="D182" i="505"/>
  <c r="D181" i="505"/>
  <c r="D180" i="505"/>
  <c r="D179" i="505"/>
  <c r="D178" i="505"/>
  <c r="D177" i="505"/>
  <c r="D176" i="505"/>
  <c r="D175" i="505"/>
  <c r="D174" i="505"/>
  <c r="D173" i="505"/>
  <c r="D172" i="505"/>
  <c r="D171" i="505"/>
  <c r="D170" i="505"/>
  <c r="D169" i="505"/>
  <c r="D168" i="505"/>
  <c r="D167" i="505"/>
  <c r="D166" i="505"/>
  <c r="D165" i="505"/>
  <c r="D164" i="505"/>
  <c r="D163" i="505"/>
  <c r="D162" i="505"/>
  <c r="D161" i="505"/>
  <c r="D160" i="505"/>
  <c r="D159" i="505"/>
  <c r="D158" i="505"/>
  <c r="D157" i="505"/>
  <c r="D156" i="505"/>
  <c r="D155" i="505"/>
  <c r="D154" i="505"/>
  <c r="D153" i="505"/>
  <c r="D152" i="505"/>
  <c r="D151" i="505"/>
  <c r="D150" i="505"/>
  <c r="D149" i="505"/>
  <c r="D148" i="505"/>
  <c r="D147" i="505"/>
  <c r="D146" i="505"/>
  <c r="D145" i="505"/>
  <c r="D144" i="505"/>
  <c r="D143" i="505"/>
  <c r="D142" i="505"/>
  <c r="D141" i="505"/>
  <c r="D140" i="505"/>
  <c r="D139" i="505"/>
  <c r="D138" i="505"/>
  <c r="D137" i="505"/>
  <c r="D136" i="505"/>
  <c r="D135" i="505"/>
  <c r="D134" i="505"/>
  <c r="D133" i="505"/>
  <c r="D132" i="505"/>
  <c r="D131" i="505"/>
  <c r="D130" i="505"/>
  <c r="D129" i="505"/>
  <c r="D128" i="505"/>
  <c r="D127" i="505"/>
  <c r="D126" i="505"/>
  <c r="D125" i="505"/>
  <c r="D124" i="505"/>
  <c r="D123" i="505"/>
  <c r="D122" i="505"/>
  <c r="D121" i="505"/>
  <c r="D120" i="505"/>
  <c r="D119" i="505"/>
  <c r="D118" i="505"/>
  <c r="D117" i="505"/>
  <c r="D116" i="505"/>
  <c r="D115" i="505"/>
  <c r="D114" i="505"/>
  <c r="D113" i="505"/>
  <c r="D112" i="505"/>
  <c r="D111" i="505"/>
  <c r="D110" i="505"/>
  <c r="D109" i="505"/>
  <c r="D108" i="505"/>
  <c r="D107" i="505"/>
  <c r="D106" i="505"/>
  <c r="D105" i="505"/>
  <c r="D104" i="505"/>
  <c r="D103" i="505"/>
  <c r="D102" i="505"/>
  <c r="D101" i="505"/>
  <c r="D100" i="505"/>
  <c r="D99" i="505"/>
  <c r="D98" i="505"/>
  <c r="D97" i="505"/>
  <c r="D96" i="505"/>
  <c r="D95" i="505"/>
  <c r="D94" i="505"/>
  <c r="D93" i="505"/>
  <c r="D92" i="505"/>
  <c r="D91" i="505"/>
  <c r="D90" i="505"/>
  <c r="D89" i="505"/>
  <c r="D88" i="505"/>
  <c r="D87" i="505"/>
  <c r="D86" i="505"/>
  <c r="D85" i="505"/>
  <c r="D84" i="505"/>
  <c r="D83" i="505"/>
  <c r="D82" i="505"/>
  <c r="D81" i="505"/>
  <c r="D80" i="505"/>
  <c r="D79" i="505"/>
  <c r="D78" i="505"/>
  <c r="D77" i="505"/>
  <c r="D76" i="505"/>
  <c r="D75" i="505"/>
  <c r="D74" i="505"/>
  <c r="D73" i="505"/>
  <c r="D72" i="505"/>
  <c r="D71" i="505"/>
  <c r="D70" i="505"/>
  <c r="D69" i="505"/>
  <c r="D68" i="505"/>
  <c r="D67" i="505"/>
  <c r="D66" i="505"/>
  <c r="D65" i="505"/>
  <c r="D64" i="505"/>
  <c r="D63" i="505"/>
  <c r="D62" i="505"/>
  <c r="D61" i="505"/>
  <c r="D60" i="505"/>
  <c r="D59" i="505"/>
  <c r="D58" i="505"/>
  <c r="D57" i="505"/>
  <c r="D56" i="505"/>
  <c r="D55" i="505"/>
  <c r="D54" i="505"/>
  <c r="D53" i="505"/>
  <c r="D52" i="505"/>
  <c r="D51" i="505"/>
  <c r="D50" i="505"/>
  <c r="D49" i="505"/>
  <c r="D48" i="505"/>
  <c r="D47" i="505"/>
  <c r="D46" i="505"/>
  <c r="D45" i="505"/>
  <c r="D44" i="505"/>
  <c r="D43" i="505"/>
  <c r="D42" i="505"/>
  <c r="D41" i="505"/>
  <c r="D40" i="505"/>
  <c r="D39" i="505"/>
  <c r="D38" i="505"/>
  <c r="D37" i="505"/>
  <c r="D36" i="505"/>
  <c r="D35" i="505"/>
  <c r="D34" i="505"/>
  <c r="D33" i="505"/>
  <c r="D32" i="505"/>
  <c r="D31" i="505"/>
  <c r="D30" i="505"/>
  <c r="D29" i="505"/>
  <c r="D28" i="505"/>
  <c r="D27" i="505"/>
  <c r="D26" i="505"/>
  <c r="D25" i="505"/>
  <c r="D24" i="505"/>
  <c r="D23" i="505"/>
  <c r="D22" i="505"/>
  <c r="D21" i="505"/>
  <c r="D20" i="505"/>
  <c r="D19" i="505"/>
  <c r="D18" i="505"/>
  <c r="G9" i="506"/>
  <c r="F18" i="505"/>
  <c r="G18" i="505"/>
  <c r="H9" i="506" l="1"/>
  <c r="H18" i="505"/>
</calcChain>
</file>

<file path=xl/sharedStrings.xml><?xml version="1.0" encoding="utf-8"?>
<sst xmlns="http://schemas.openxmlformats.org/spreadsheetml/2006/main" count="37" uniqueCount="13">
  <si>
    <t>薄膜熱電対素子による温度測定　 補正シート 使用例</t>
    <rPh sb="0" eb="2">
      <t>ハクマク</t>
    </rPh>
    <rPh sb="2" eb="3">
      <t>ネツ</t>
    </rPh>
    <rPh sb="3" eb="4">
      <t>デン</t>
    </rPh>
    <rPh sb="4" eb="5">
      <t>ツイ</t>
    </rPh>
    <rPh sb="5" eb="7">
      <t>ソシ</t>
    </rPh>
    <rPh sb="10" eb="12">
      <t>オンド</t>
    </rPh>
    <rPh sb="12" eb="14">
      <t>ソクテイ</t>
    </rPh>
    <rPh sb="16" eb="18">
      <t>ホセイ</t>
    </rPh>
    <rPh sb="22" eb="24">
      <t>シヨウ</t>
    </rPh>
    <rPh sb="24" eb="25">
      <t>レイ</t>
    </rPh>
    <phoneticPr fontId="2"/>
  </si>
  <si>
    <r>
      <t>測定データ入力欄　</t>
    </r>
    <r>
      <rPr>
        <sz val="10"/>
        <rFont val="ＭＳ Ｐゴシック"/>
        <family val="3"/>
        <charset val="128"/>
      </rPr>
      <t>（データ数450まで対応　欄を増やす場合には補正後データ欄の関数を反映させるようお願いします．</t>
    </r>
    <rPh sb="0" eb="2">
      <t>ソクテイ</t>
    </rPh>
    <rPh sb="5" eb="7">
      <t>ニュウリョク</t>
    </rPh>
    <rPh sb="7" eb="8">
      <t>ラン</t>
    </rPh>
    <rPh sb="13" eb="14">
      <t>スウ</t>
    </rPh>
    <rPh sb="19" eb="21">
      <t>タイオウ</t>
    </rPh>
    <rPh sb="22" eb="23">
      <t>ラン</t>
    </rPh>
    <rPh sb="24" eb="25">
      <t>フ</t>
    </rPh>
    <rPh sb="27" eb="29">
      <t>バアイ</t>
    </rPh>
    <rPh sb="31" eb="33">
      <t>ホセイ</t>
    </rPh>
    <rPh sb="33" eb="34">
      <t>ゴ</t>
    </rPh>
    <rPh sb="37" eb="38">
      <t>ラン</t>
    </rPh>
    <rPh sb="39" eb="41">
      <t>カンスウ</t>
    </rPh>
    <rPh sb="42" eb="44">
      <t>ハンエイ</t>
    </rPh>
    <rPh sb="50" eb="51">
      <t>ネガ</t>
    </rPh>
    <phoneticPr fontId="2"/>
  </si>
  <si>
    <t>測定データNo.</t>
    <rPh sb="0" eb="2">
      <t>ソクテイ</t>
    </rPh>
    <phoneticPr fontId="2"/>
  </si>
  <si>
    <t>生ﾃﾞｰﾀ</t>
    <rPh sb="0" eb="1">
      <t>ナマ</t>
    </rPh>
    <phoneticPr fontId="2"/>
  </si>
  <si>
    <t>補正後</t>
    <rPh sb="0" eb="2">
      <t>ホセイ</t>
    </rPh>
    <rPh sb="2" eb="3">
      <t>ゴ</t>
    </rPh>
    <phoneticPr fontId="2"/>
  </si>
  <si>
    <t>平均値</t>
    <rPh sb="0" eb="3">
      <t>ヘイキンチ</t>
    </rPh>
    <phoneticPr fontId="2"/>
  </si>
  <si>
    <t>薄膜熱電対</t>
    <rPh sb="0" eb="2">
      <t>ハクマク</t>
    </rPh>
    <rPh sb="2" eb="3">
      <t>ネツ</t>
    </rPh>
    <rPh sb="3" eb="4">
      <t>デン</t>
    </rPh>
    <rPh sb="4" eb="5">
      <t>ツイ</t>
    </rPh>
    <phoneticPr fontId="2"/>
  </si>
  <si>
    <t>コネクタ</t>
    <phoneticPr fontId="2"/>
  </si>
  <si>
    <t>薄膜熱電対</t>
    <rPh sb="0" eb="2">
      <t>ハクマク</t>
    </rPh>
    <rPh sb="2" eb="3">
      <t>ネツ</t>
    </rPh>
    <rPh sb="3" eb="4">
      <t>デン</t>
    </rPh>
    <rPh sb="4" eb="5">
      <t>タイ</t>
    </rPh>
    <phoneticPr fontId="2"/>
  </si>
  <si>
    <t xml:space="preserve">  [℃]</t>
    <phoneticPr fontId="2"/>
  </si>
  <si>
    <t xml:space="preserve"> [℃]</t>
    <phoneticPr fontId="2"/>
  </si>
  <si>
    <t>フィルムセンサ交換型</t>
    <rPh sb="7" eb="10">
      <t>コウカンガタ</t>
    </rPh>
    <phoneticPr fontId="2"/>
  </si>
  <si>
    <t>薄膜熱電対素子による温度測定　 補正シート</t>
    <rPh sb="0" eb="2">
      <t>ハクマク</t>
    </rPh>
    <rPh sb="2" eb="3">
      <t>ネツ</t>
    </rPh>
    <rPh sb="3" eb="4">
      <t>デン</t>
    </rPh>
    <rPh sb="4" eb="5">
      <t>ツイ</t>
    </rPh>
    <rPh sb="5" eb="7">
      <t>ソシ</t>
    </rPh>
    <rPh sb="10" eb="12">
      <t>オンド</t>
    </rPh>
    <rPh sb="12" eb="14">
      <t>ソクテイ</t>
    </rPh>
    <rPh sb="16" eb="18">
      <t>ホセイ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</si>
</sst>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"/>
  </numFmts>
  <fonts count="12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/>
    </xf>
    <xf numFmtId="177" fontId="7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1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BE33A5D6-66FB-4A64-B9FA-3E0156F68C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/>
              <a:t>【</a:t>
            </a:r>
            <a:r>
              <a:rPr lang="ja-JP" altLang="en-US"/>
              <a:t>　補正前・後の測定値比較　</a:t>
            </a:r>
            <a:r>
              <a:rPr lang="en-US" altLang="ja-JP"/>
              <a:t>】</a:t>
            </a:r>
          </a:p>
        </c:rich>
      </c:tx>
      <c:layout>
        <c:manualLayout>
          <c:xMode val="edge"/>
          <c:yMode val="edge"/>
          <c:x val="0.27364955147260173"/>
          <c:y val="3.96039603960396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0867097983193"/>
          <c:y val="0.2202970297029703"/>
          <c:w val="0.65202917820014983"/>
          <c:h val="0.566831683168316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'補正シート（例）'!$B$16</c:f>
              <c:strCache>
                <c:ptCount val="1"/>
                <c:pt idx="0">
                  <c:v>薄膜熱電対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'補正シート（例）'!$A$18:$A$467</c:f>
              <c:numCache>
                <c:formatCode>General</c:formatCode>
                <c:ptCount val="4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</c:numCache>
            </c:numRef>
          </c:xVal>
          <c:yVal>
            <c:numRef>
              <c:f>'補正シート（例）'!$B$18:$B$467</c:f>
              <c:numCache>
                <c:formatCode>0.0</c:formatCode>
                <c:ptCount val="450"/>
                <c:pt idx="0">
                  <c:v>26.712</c:v>
                </c:pt>
                <c:pt idx="1">
                  <c:v>26.707000000000001</c:v>
                </c:pt>
                <c:pt idx="2">
                  <c:v>26.721</c:v>
                </c:pt>
                <c:pt idx="3">
                  <c:v>26.742999999999999</c:v>
                </c:pt>
                <c:pt idx="4">
                  <c:v>26.712</c:v>
                </c:pt>
                <c:pt idx="5">
                  <c:v>26.754000000000001</c:v>
                </c:pt>
                <c:pt idx="6">
                  <c:v>26.800999999999998</c:v>
                </c:pt>
                <c:pt idx="7">
                  <c:v>26.827000000000002</c:v>
                </c:pt>
                <c:pt idx="8">
                  <c:v>26.841999999999999</c:v>
                </c:pt>
                <c:pt idx="9">
                  <c:v>26.852</c:v>
                </c:pt>
                <c:pt idx="10">
                  <c:v>26.841999999999999</c:v>
                </c:pt>
                <c:pt idx="11">
                  <c:v>26.881</c:v>
                </c:pt>
                <c:pt idx="12">
                  <c:v>26.873000000000001</c:v>
                </c:pt>
                <c:pt idx="13">
                  <c:v>26.925999999999998</c:v>
                </c:pt>
                <c:pt idx="14">
                  <c:v>26.952000000000002</c:v>
                </c:pt>
                <c:pt idx="15">
                  <c:v>27.024000000000001</c:v>
                </c:pt>
                <c:pt idx="16">
                  <c:v>27.09</c:v>
                </c:pt>
                <c:pt idx="17">
                  <c:v>27.177</c:v>
                </c:pt>
                <c:pt idx="18">
                  <c:v>27.300999999999998</c:v>
                </c:pt>
                <c:pt idx="19">
                  <c:v>27.463999999999999</c:v>
                </c:pt>
                <c:pt idx="20">
                  <c:v>27.687999999999999</c:v>
                </c:pt>
                <c:pt idx="21">
                  <c:v>27.751999999999999</c:v>
                </c:pt>
                <c:pt idx="22">
                  <c:v>27.971</c:v>
                </c:pt>
                <c:pt idx="23">
                  <c:v>28.163</c:v>
                </c:pt>
                <c:pt idx="24">
                  <c:v>28.419</c:v>
                </c:pt>
                <c:pt idx="25">
                  <c:v>28.696000000000002</c:v>
                </c:pt>
                <c:pt idx="26">
                  <c:v>28.899000000000001</c:v>
                </c:pt>
                <c:pt idx="27">
                  <c:v>29.105</c:v>
                </c:pt>
                <c:pt idx="28">
                  <c:v>29.263000000000002</c:v>
                </c:pt>
                <c:pt idx="29">
                  <c:v>29.428000000000001</c:v>
                </c:pt>
                <c:pt idx="30">
                  <c:v>29.591999999999999</c:v>
                </c:pt>
                <c:pt idx="31">
                  <c:v>29.693000000000001</c:v>
                </c:pt>
                <c:pt idx="32">
                  <c:v>29.853000000000002</c:v>
                </c:pt>
                <c:pt idx="33">
                  <c:v>29.978000000000002</c:v>
                </c:pt>
                <c:pt idx="34">
                  <c:v>30.094999999999999</c:v>
                </c:pt>
                <c:pt idx="35">
                  <c:v>30.181999999999999</c:v>
                </c:pt>
                <c:pt idx="36">
                  <c:v>30.289000000000001</c:v>
                </c:pt>
                <c:pt idx="37">
                  <c:v>30.419</c:v>
                </c:pt>
                <c:pt idx="38">
                  <c:v>30.617999999999999</c:v>
                </c:pt>
                <c:pt idx="39">
                  <c:v>30.736999999999998</c:v>
                </c:pt>
                <c:pt idx="40">
                  <c:v>30.916</c:v>
                </c:pt>
                <c:pt idx="41">
                  <c:v>31.067</c:v>
                </c:pt>
                <c:pt idx="42">
                  <c:v>31.18</c:v>
                </c:pt>
                <c:pt idx="43">
                  <c:v>31.344000000000001</c:v>
                </c:pt>
                <c:pt idx="44">
                  <c:v>31.465</c:v>
                </c:pt>
                <c:pt idx="45">
                  <c:v>31.587</c:v>
                </c:pt>
                <c:pt idx="46">
                  <c:v>31.695</c:v>
                </c:pt>
                <c:pt idx="47">
                  <c:v>31.765000000000001</c:v>
                </c:pt>
                <c:pt idx="48">
                  <c:v>31.876000000000001</c:v>
                </c:pt>
                <c:pt idx="49">
                  <c:v>31.954999999999998</c:v>
                </c:pt>
                <c:pt idx="50">
                  <c:v>32.011000000000003</c:v>
                </c:pt>
                <c:pt idx="51">
                  <c:v>32.076999999999998</c:v>
                </c:pt>
                <c:pt idx="52">
                  <c:v>32.112000000000002</c:v>
                </c:pt>
                <c:pt idx="53">
                  <c:v>32.177999999999997</c:v>
                </c:pt>
                <c:pt idx="54">
                  <c:v>32.212000000000003</c:v>
                </c:pt>
                <c:pt idx="55">
                  <c:v>32.270000000000003</c:v>
                </c:pt>
                <c:pt idx="56">
                  <c:v>32.287999999999997</c:v>
                </c:pt>
                <c:pt idx="57">
                  <c:v>32.381</c:v>
                </c:pt>
                <c:pt idx="58">
                  <c:v>32.472999999999999</c:v>
                </c:pt>
                <c:pt idx="59">
                  <c:v>32.555</c:v>
                </c:pt>
                <c:pt idx="60">
                  <c:v>32.689</c:v>
                </c:pt>
                <c:pt idx="61">
                  <c:v>32.823999999999998</c:v>
                </c:pt>
                <c:pt idx="62">
                  <c:v>32.973999999999997</c:v>
                </c:pt>
                <c:pt idx="63">
                  <c:v>33.158999999999999</c:v>
                </c:pt>
                <c:pt idx="64">
                  <c:v>33.404000000000003</c:v>
                </c:pt>
                <c:pt idx="65">
                  <c:v>33.613</c:v>
                </c:pt>
                <c:pt idx="66">
                  <c:v>33.866</c:v>
                </c:pt>
                <c:pt idx="67">
                  <c:v>34.085000000000001</c:v>
                </c:pt>
                <c:pt idx="68">
                  <c:v>34.267000000000003</c:v>
                </c:pt>
                <c:pt idx="69">
                  <c:v>34.689</c:v>
                </c:pt>
                <c:pt idx="70">
                  <c:v>34.831000000000003</c:v>
                </c:pt>
                <c:pt idx="71">
                  <c:v>35.061</c:v>
                </c:pt>
                <c:pt idx="72">
                  <c:v>35.262</c:v>
                </c:pt>
                <c:pt idx="73">
                  <c:v>35.369</c:v>
                </c:pt>
                <c:pt idx="74">
                  <c:v>35.636000000000003</c:v>
                </c:pt>
                <c:pt idx="75">
                  <c:v>35.805999999999997</c:v>
                </c:pt>
                <c:pt idx="76">
                  <c:v>35.911999999999999</c:v>
                </c:pt>
                <c:pt idx="77">
                  <c:v>36.15</c:v>
                </c:pt>
                <c:pt idx="78">
                  <c:v>36.283000000000001</c:v>
                </c:pt>
                <c:pt idx="79">
                  <c:v>36.341999999999999</c:v>
                </c:pt>
                <c:pt idx="80">
                  <c:v>36.445</c:v>
                </c:pt>
                <c:pt idx="81">
                  <c:v>36.554000000000002</c:v>
                </c:pt>
                <c:pt idx="82">
                  <c:v>36.622</c:v>
                </c:pt>
                <c:pt idx="83">
                  <c:v>36.652999999999999</c:v>
                </c:pt>
                <c:pt idx="84">
                  <c:v>36.673000000000002</c:v>
                </c:pt>
                <c:pt idx="85">
                  <c:v>36.692</c:v>
                </c:pt>
                <c:pt idx="86">
                  <c:v>36.695999999999998</c:v>
                </c:pt>
                <c:pt idx="87">
                  <c:v>36.634999999999998</c:v>
                </c:pt>
                <c:pt idx="88">
                  <c:v>36.642000000000003</c:v>
                </c:pt>
                <c:pt idx="89">
                  <c:v>36.662999999999997</c:v>
                </c:pt>
                <c:pt idx="90">
                  <c:v>36.664999999999999</c:v>
                </c:pt>
                <c:pt idx="91">
                  <c:v>36.698</c:v>
                </c:pt>
                <c:pt idx="92">
                  <c:v>36.738</c:v>
                </c:pt>
                <c:pt idx="93">
                  <c:v>36.753999999999998</c:v>
                </c:pt>
                <c:pt idx="94">
                  <c:v>36.82</c:v>
                </c:pt>
                <c:pt idx="95">
                  <c:v>36.901000000000003</c:v>
                </c:pt>
                <c:pt idx="96">
                  <c:v>37.036999999999999</c:v>
                </c:pt>
                <c:pt idx="97">
                  <c:v>37.128</c:v>
                </c:pt>
                <c:pt idx="98">
                  <c:v>37.311</c:v>
                </c:pt>
                <c:pt idx="99">
                  <c:v>37.47</c:v>
                </c:pt>
                <c:pt idx="100">
                  <c:v>37.664999999999999</c:v>
                </c:pt>
                <c:pt idx="101">
                  <c:v>37.847999999999999</c:v>
                </c:pt>
                <c:pt idx="102">
                  <c:v>38.21</c:v>
                </c:pt>
                <c:pt idx="103">
                  <c:v>38.506999999999998</c:v>
                </c:pt>
                <c:pt idx="104">
                  <c:v>38.779000000000003</c:v>
                </c:pt>
                <c:pt idx="105">
                  <c:v>39.222000000000001</c:v>
                </c:pt>
                <c:pt idx="106">
                  <c:v>39.649000000000001</c:v>
                </c:pt>
                <c:pt idx="107">
                  <c:v>39.968000000000004</c:v>
                </c:pt>
                <c:pt idx="108">
                  <c:v>40.094999999999999</c:v>
                </c:pt>
                <c:pt idx="109">
                  <c:v>40.497</c:v>
                </c:pt>
                <c:pt idx="110">
                  <c:v>40.716000000000001</c:v>
                </c:pt>
                <c:pt idx="111">
                  <c:v>41.052</c:v>
                </c:pt>
                <c:pt idx="112">
                  <c:v>41.195999999999998</c:v>
                </c:pt>
                <c:pt idx="113">
                  <c:v>41.317999999999998</c:v>
                </c:pt>
                <c:pt idx="114">
                  <c:v>41.3</c:v>
                </c:pt>
                <c:pt idx="115">
                  <c:v>41.433</c:v>
                </c:pt>
                <c:pt idx="116">
                  <c:v>41.54</c:v>
                </c:pt>
                <c:pt idx="117">
                  <c:v>41.542000000000002</c:v>
                </c:pt>
                <c:pt idx="118">
                  <c:v>41.579000000000001</c:v>
                </c:pt>
                <c:pt idx="119">
                  <c:v>41.58</c:v>
                </c:pt>
                <c:pt idx="120">
                  <c:v>41.654000000000003</c:v>
                </c:pt>
                <c:pt idx="121">
                  <c:v>41.694000000000003</c:v>
                </c:pt>
                <c:pt idx="122">
                  <c:v>41.680999999999997</c:v>
                </c:pt>
                <c:pt idx="123">
                  <c:v>41.679000000000002</c:v>
                </c:pt>
                <c:pt idx="124">
                  <c:v>41.685000000000002</c:v>
                </c:pt>
                <c:pt idx="125">
                  <c:v>41.692999999999998</c:v>
                </c:pt>
                <c:pt idx="126">
                  <c:v>41.68</c:v>
                </c:pt>
                <c:pt idx="127">
                  <c:v>41.674999999999997</c:v>
                </c:pt>
                <c:pt idx="128">
                  <c:v>41.654000000000003</c:v>
                </c:pt>
                <c:pt idx="129">
                  <c:v>41.648000000000003</c:v>
                </c:pt>
                <c:pt idx="130">
                  <c:v>41.63</c:v>
                </c:pt>
                <c:pt idx="131">
                  <c:v>41.622</c:v>
                </c:pt>
                <c:pt idx="132">
                  <c:v>41.62</c:v>
                </c:pt>
                <c:pt idx="133">
                  <c:v>41.582999999999998</c:v>
                </c:pt>
                <c:pt idx="134">
                  <c:v>41.595999999999997</c:v>
                </c:pt>
                <c:pt idx="135">
                  <c:v>41.581000000000003</c:v>
                </c:pt>
                <c:pt idx="136">
                  <c:v>41.609000000000002</c:v>
                </c:pt>
                <c:pt idx="137">
                  <c:v>41.63</c:v>
                </c:pt>
                <c:pt idx="138">
                  <c:v>41.716000000000001</c:v>
                </c:pt>
                <c:pt idx="139">
                  <c:v>41.826000000000001</c:v>
                </c:pt>
                <c:pt idx="140">
                  <c:v>42.05</c:v>
                </c:pt>
                <c:pt idx="141">
                  <c:v>42.204000000000001</c:v>
                </c:pt>
                <c:pt idx="142">
                  <c:v>42.389000000000003</c:v>
                </c:pt>
                <c:pt idx="143">
                  <c:v>42.703000000000003</c:v>
                </c:pt>
                <c:pt idx="144">
                  <c:v>42.941000000000003</c:v>
                </c:pt>
                <c:pt idx="145">
                  <c:v>43.247</c:v>
                </c:pt>
                <c:pt idx="146">
                  <c:v>43.704999999999998</c:v>
                </c:pt>
                <c:pt idx="147">
                  <c:v>43.883000000000003</c:v>
                </c:pt>
                <c:pt idx="148">
                  <c:v>44.264000000000003</c:v>
                </c:pt>
                <c:pt idx="149">
                  <c:v>44.509</c:v>
                </c:pt>
                <c:pt idx="150">
                  <c:v>44.753</c:v>
                </c:pt>
                <c:pt idx="151">
                  <c:v>44.936999999999998</c:v>
                </c:pt>
                <c:pt idx="152">
                  <c:v>45.091000000000001</c:v>
                </c:pt>
                <c:pt idx="153">
                  <c:v>45.179000000000002</c:v>
                </c:pt>
                <c:pt idx="154">
                  <c:v>45.234000000000002</c:v>
                </c:pt>
                <c:pt idx="155">
                  <c:v>45.255000000000003</c:v>
                </c:pt>
                <c:pt idx="156">
                  <c:v>45.317</c:v>
                </c:pt>
                <c:pt idx="157">
                  <c:v>45.323</c:v>
                </c:pt>
                <c:pt idx="158">
                  <c:v>45.332999999999998</c:v>
                </c:pt>
                <c:pt idx="159">
                  <c:v>45.332999999999998</c:v>
                </c:pt>
                <c:pt idx="160">
                  <c:v>45.33</c:v>
                </c:pt>
                <c:pt idx="161">
                  <c:v>45.348999999999997</c:v>
                </c:pt>
                <c:pt idx="162">
                  <c:v>45.328000000000003</c:v>
                </c:pt>
                <c:pt idx="163">
                  <c:v>45.334000000000003</c:v>
                </c:pt>
                <c:pt idx="164">
                  <c:v>45.319000000000003</c:v>
                </c:pt>
                <c:pt idx="165">
                  <c:v>45.317</c:v>
                </c:pt>
                <c:pt idx="166">
                  <c:v>45.295000000000002</c:v>
                </c:pt>
                <c:pt idx="167">
                  <c:v>45.29</c:v>
                </c:pt>
                <c:pt idx="168">
                  <c:v>45.271999999999998</c:v>
                </c:pt>
                <c:pt idx="169">
                  <c:v>45.293999999999997</c:v>
                </c:pt>
                <c:pt idx="170">
                  <c:v>45.305</c:v>
                </c:pt>
                <c:pt idx="171">
                  <c:v>45.283999999999999</c:v>
                </c:pt>
                <c:pt idx="172">
                  <c:v>45.287999999999997</c:v>
                </c:pt>
                <c:pt idx="173">
                  <c:v>45.24</c:v>
                </c:pt>
                <c:pt idx="174">
                  <c:v>45.23</c:v>
                </c:pt>
                <c:pt idx="175">
                  <c:v>45.264000000000003</c:v>
                </c:pt>
                <c:pt idx="176">
                  <c:v>45.244</c:v>
                </c:pt>
                <c:pt idx="177">
                  <c:v>45.232999999999997</c:v>
                </c:pt>
                <c:pt idx="178">
                  <c:v>45.201999999999998</c:v>
                </c:pt>
                <c:pt idx="179">
                  <c:v>45.183999999999997</c:v>
                </c:pt>
                <c:pt idx="180">
                  <c:v>45.173000000000002</c:v>
                </c:pt>
                <c:pt idx="181">
                  <c:v>45.146999999999998</c:v>
                </c:pt>
                <c:pt idx="182">
                  <c:v>45.15</c:v>
                </c:pt>
                <c:pt idx="183">
                  <c:v>45.134</c:v>
                </c:pt>
                <c:pt idx="184">
                  <c:v>45.107999999999997</c:v>
                </c:pt>
                <c:pt idx="185">
                  <c:v>45.124000000000002</c:v>
                </c:pt>
                <c:pt idx="186">
                  <c:v>45.094999999999999</c:v>
                </c:pt>
                <c:pt idx="187">
                  <c:v>45.079000000000001</c:v>
                </c:pt>
                <c:pt idx="188">
                  <c:v>45.094999999999999</c:v>
                </c:pt>
                <c:pt idx="189">
                  <c:v>45.069000000000003</c:v>
                </c:pt>
                <c:pt idx="190">
                  <c:v>45.051000000000002</c:v>
                </c:pt>
                <c:pt idx="191">
                  <c:v>45.066000000000003</c:v>
                </c:pt>
                <c:pt idx="192">
                  <c:v>45.014000000000003</c:v>
                </c:pt>
                <c:pt idx="193">
                  <c:v>45.027000000000001</c:v>
                </c:pt>
                <c:pt idx="194">
                  <c:v>45.006</c:v>
                </c:pt>
                <c:pt idx="195">
                  <c:v>45.003999999999998</c:v>
                </c:pt>
                <c:pt idx="196">
                  <c:v>44.975000000000001</c:v>
                </c:pt>
                <c:pt idx="197">
                  <c:v>44.965000000000003</c:v>
                </c:pt>
                <c:pt idx="198">
                  <c:v>44.965000000000003</c:v>
                </c:pt>
                <c:pt idx="199">
                  <c:v>44.954000000000001</c:v>
                </c:pt>
                <c:pt idx="200">
                  <c:v>44.959000000000003</c:v>
                </c:pt>
                <c:pt idx="201">
                  <c:v>44.954000000000001</c:v>
                </c:pt>
                <c:pt idx="202">
                  <c:v>44.927999999999997</c:v>
                </c:pt>
                <c:pt idx="203">
                  <c:v>44.914999999999999</c:v>
                </c:pt>
                <c:pt idx="204">
                  <c:v>44.92</c:v>
                </c:pt>
                <c:pt idx="205">
                  <c:v>44.896999999999998</c:v>
                </c:pt>
                <c:pt idx="206">
                  <c:v>44.889000000000003</c:v>
                </c:pt>
                <c:pt idx="207">
                  <c:v>44.872999999999998</c:v>
                </c:pt>
                <c:pt idx="208">
                  <c:v>44.872999999999998</c:v>
                </c:pt>
                <c:pt idx="209">
                  <c:v>44.863</c:v>
                </c:pt>
                <c:pt idx="210">
                  <c:v>44.857999999999997</c:v>
                </c:pt>
                <c:pt idx="211">
                  <c:v>44.853000000000002</c:v>
                </c:pt>
                <c:pt idx="212">
                  <c:v>44.819000000000003</c:v>
                </c:pt>
                <c:pt idx="213">
                  <c:v>44.814999999999998</c:v>
                </c:pt>
                <c:pt idx="214">
                  <c:v>44.808</c:v>
                </c:pt>
                <c:pt idx="215">
                  <c:v>44.808</c:v>
                </c:pt>
                <c:pt idx="216">
                  <c:v>44.805999999999997</c:v>
                </c:pt>
                <c:pt idx="217">
                  <c:v>44.786999999999999</c:v>
                </c:pt>
                <c:pt idx="218">
                  <c:v>44.777999999999999</c:v>
                </c:pt>
                <c:pt idx="219">
                  <c:v>44.759</c:v>
                </c:pt>
                <c:pt idx="220">
                  <c:v>44.747999999999998</c:v>
                </c:pt>
                <c:pt idx="221">
                  <c:v>44.755000000000003</c:v>
                </c:pt>
                <c:pt idx="222">
                  <c:v>44.759</c:v>
                </c:pt>
                <c:pt idx="223">
                  <c:v>44.715000000000003</c:v>
                </c:pt>
                <c:pt idx="224">
                  <c:v>44.7</c:v>
                </c:pt>
                <c:pt idx="225">
                  <c:v>44.7</c:v>
                </c:pt>
                <c:pt idx="226">
                  <c:v>44.671999999999997</c:v>
                </c:pt>
                <c:pt idx="227">
                  <c:v>44.677</c:v>
                </c:pt>
                <c:pt idx="228">
                  <c:v>44.671999999999997</c:v>
                </c:pt>
                <c:pt idx="229">
                  <c:v>44.664000000000001</c:v>
                </c:pt>
                <c:pt idx="230">
                  <c:v>44.665999999999997</c:v>
                </c:pt>
                <c:pt idx="231">
                  <c:v>44.665999999999997</c:v>
                </c:pt>
                <c:pt idx="232">
                  <c:v>44.64</c:v>
                </c:pt>
                <c:pt idx="233">
                  <c:v>44.683999999999997</c:v>
                </c:pt>
                <c:pt idx="234">
                  <c:v>44.685000000000002</c:v>
                </c:pt>
                <c:pt idx="235">
                  <c:v>44.704000000000001</c:v>
                </c:pt>
                <c:pt idx="236">
                  <c:v>44.683</c:v>
                </c:pt>
                <c:pt idx="237">
                  <c:v>44.658000000000001</c:v>
                </c:pt>
                <c:pt idx="238">
                  <c:v>44.661000000000001</c:v>
                </c:pt>
                <c:pt idx="239">
                  <c:v>44.658999999999999</c:v>
                </c:pt>
                <c:pt idx="240">
                  <c:v>44.649000000000001</c:v>
                </c:pt>
                <c:pt idx="241">
                  <c:v>44.667000000000002</c:v>
                </c:pt>
                <c:pt idx="242">
                  <c:v>44.651000000000003</c:v>
                </c:pt>
                <c:pt idx="243">
                  <c:v>44.631</c:v>
                </c:pt>
                <c:pt idx="244">
                  <c:v>44.633000000000003</c:v>
                </c:pt>
                <c:pt idx="245">
                  <c:v>44.633000000000003</c:v>
                </c:pt>
                <c:pt idx="246">
                  <c:v>44.643000000000001</c:v>
                </c:pt>
                <c:pt idx="247">
                  <c:v>44.633000000000003</c:v>
                </c:pt>
                <c:pt idx="248">
                  <c:v>44.598999999999997</c:v>
                </c:pt>
                <c:pt idx="249">
                  <c:v>44.597000000000001</c:v>
                </c:pt>
                <c:pt idx="250">
                  <c:v>44.603999999999999</c:v>
                </c:pt>
                <c:pt idx="251">
                  <c:v>44.603999999999999</c:v>
                </c:pt>
                <c:pt idx="252">
                  <c:v>44.591000000000001</c:v>
                </c:pt>
                <c:pt idx="253">
                  <c:v>44.585999999999999</c:v>
                </c:pt>
                <c:pt idx="254">
                  <c:v>44.578000000000003</c:v>
                </c:pt>
                <c:pt idx="255">
                  <c:v>44.56</c:v>
                </c:pt>
                <c:pt idx="256">
                  <c:v>44.585999999999999</c:v>
                </c:pt>
                <c:pt idx="257">
                  <c:v>44.637999999999998</c:v>
                </c:pt>
                <c:pt idx="258">
                  <c:v>44.643000000000001</c:v>
                </c:pt>
                <c:pt idx="259">
                  <c:v>44.656999999999996</c:v>
                </c:pt>
                <c:pt idx="260">
                  <c:v>44.671999999999997</c:v>
                </c:pt>
                <c:pt idx="261">
                  <c:v>44.68</c:v>
                </c:pt>
                <c:pt idx="262">
                  <c:v>44.701000000000001</c:v>
                </c:pt>
                <c:pt idx="263">
                  <c:v>44.716000000000001</c:v>
                </c:pt>
                <c:pt idx="264">
                  <c:v>44.73</c:v>
                </c:pt>
                <c:pt idx="265">
                  <c:v>44.753</c:v>
                </c:pt>
                <c:pt idx="266">
                  <c:v>44.771000000000001</c:v>
                </c:pt>
                <c:pt idx="267">
                  <c:v>44.792000000000002</c:v>
                </c:pt>
                <c:pt idx="268">
                  <c:v>44.823</c:v>
                </c:pt>
                <c:pt idx="269">
                  <c:v>44.93</c:v>
                </c:pt>
                <c:pt idx="270">
                  <c:v>45.073999999999998</c:v>
                </c:pt>
                <c:pt idx="271">
                  <c:v>45.314</c:v>
                </c:pt>
                <c:pt idx="272">
                  <c:v>45.537999999999997</c:v>
                </c:pt>
                <c:pt idx="273">
                  <c:v>45.612000000000002</c:v>
                </c:pt>
                <c:pt idx="274">
                  <c:v>45.856999999999999</c:v>
                </c:pt>
                <c:pt idx="275">
                  <c:v>46.238999999999997</c:v>
                </c:pt>
                <c:pt idx="276">
                  <c:v>46.734999999999999</c:v>
                </c:pt>
                <c:pt idx="277">
                  <c:v>47.313000000000002</c:v>
                </c:pt>
                <c:pt idx="278">
                  <c:v>47.491</c:v>
                </c:pt>
                <c:pt idx="279">
                  <c:v>47.902000000000001</c:v>
                </c:pt>
                <c:pt idx="280">
                  <c:v>48.537999999999997</c:v>
                </c:pt>
                <c:pt idx="281">
                  <c:v>48.905000000000001</c:v>
                </c:pt>
                <c:pt idx="282">
                  <c:v>49.209000000000003</c:v>
                </c:pt>
                <c:pt idx="283">
                  <c:v>49.500999999999998</c:v>
                </c:pt>
                <c:pt idx="284">
                  <c:v>49.844999999999999</c:v>
                </c:pt>
                <c:pt idx="285">
                  <c:v>50.250999999999998</c:v>
                </c:pt>
                <c:pt idx="286">
                  <c:v>50.238</c:v>
                </c:pt>
                <c:pt idx="287">
                  <c:v>50.238</c:v>
                </c:pt>
                <c:pt idx="288">
                  <c:v>50.606999999999999</c:v>
                </c:pt>
                <c:pt idx="289">
                  <c:v>50.774999999999999</c:v>
                </c:pt>
                <c:pt idx="290">
                  <c:v>50.99</c:v>
                </c:pt>
                <c:pt idx="291">
                  <c:v>51.212000000000003</c:v>
                </c:pt>
                <c:pt idx="292">
                  <c:v>51.511000000000003</c:v>
                </c:pt>
                <c:pt idx="293">
                  <c:v>51.765000000000001</c:v>
                </c:pt>
                <c:pt idx="294">
                  <c:v>52.08</c:v>
                </c:pt>
                <c:pt idx="295">
                  <c:v>52.338000000000001</c:v>
                </c:pt>
                <c:pt idx="296">
                  <c:v>52.792999999999999</c:v>
                </c:pt>
                <c:pt idx="297">
                  <c:v>53.061999999999998</c:v>
                </c:pt>
                <c:pt idx="298">
                  <c:v>53.268000000000001</c:v>
                </c:pt>
                <c:pt idx="299">
                  <c:v>53.55</c:v>
                </c:pt>
                <c:pt idx="300">
                  <c:v>53.936999999999998</c:v>
                </c:pt>
                <c:pt idx="301">
                  <c:v>54.426000000000002</c:v>
                </c:pt>
                <c:pt idx="302">
                  <c:v>54.741</c:v>
                </c:pt>
                <c:pt idx="303">
                  <c:v>54.829000000000001</c:v>
                </c:pt>
                <c:pt idx="304">
                  <c:v>55.308999999999997</c:v>
                </c:pt>
                <c:pt idx="305">
                  <c:v>55.557000000000002</c:v>
                </c:pt>
                <c:pt idx="306">
                  <c:v>55.796999999999997</c:v>
                </c:pt>
                <c:pt idx="307">
                  <c:v>56.055999999999997</c:v>
                </c:pt>
                <c:pt idx="308">
                  <c:v>56.381</c:v>
                </c:pt>
                <c:pt idx="309">
                  <c:v>56.463999999999999</c:v>
                </c:pt>
                <c:pt idx="310">
                  <c:v>56.74</c:v>
                </c:pt>
                <c:pt idx="311">
                  <c:v>56.831000000000003</c:v>
                </c:pt>
                <c:pt idx="312">
                  <c:v>57.228999999999999</c:v>
                </c:pt>
                <c:pt idx="313">
                  <c:v>57.283000000000001</c:v>
                </c:pt>
                <c:pt idx="314">
                  <c:v>57.686</c:v>
                </c:pt>
                <c:pt idx="315">
                  <c:v>58.195</c:v>
                </c:pt>
                <c:pt idx="316">
                  <c:v>58.03</c:v>
                </c:pt>
                <c:pt idx="317">
                  <c:v>58.646999999999998</c:v>
                </c:pt>
                <c:pt idx="318">
                  <c:v>58.853999999999999</c:v>
                </c:pt>
                <c:pt idx="319">
                  <c:v>59.222999999999999</c:v>
                </c:pt>
                <c:pt idx="320">
                  <c:v>59.606000000000002</c:v>
                </c:pt>
                <c:pt idx="321">
                  <c:v>59.982999999999997</c:v>
                </c:pt>
                <c:pt idx="322">
                  <c:v>60.155999999999999</c:v>
                </c:pt>
                <c:pt idx="323">
                  <c:v>60.661999999999999</c:v>
                </c:pt>
                <c:pt idx="324">
                  <c:v>60.654000000000003</c:v>
                </c:pt>
                <c:pt idx="325">
                  <c:v>61.204000000000001</c:v>
                </c:pt>
                <c:pt idx="326">
                  <c:v>61.456000000000003</c:v>
                </c:pt>
                <c:pt idx="327">
                  <c:v>61.792999999999999</c:v>
                </c:pt>
                <c:pt idx="328">
                  <c:v>62.095999999999997</c:v>
                </c:pt>
                <c:pt idx="329">
                  <c:v>62.406999999999996</c:v>
                </c:pt>
                <c:pt idx="330">
                  <c:v>62.540999999999997</c:v>
                </c:pt>
                <c:pt idx="331">
                  <c:v>62.930999999999997</c:v>
                </c:pt>
                <c:pt idx="332">
                  <c:v>63.16</c:v>
                </c:pt>
                <c:pt idx="333">
                  <c:v>63.534999999999997</c:v>
                </c:pt>
                <c:pt idx="334">
                  <c:v>63.77</c:v>
                </c:pt>
                <c:pt idx="335">
                  <c:v>64.001999999999995</c:v>
                </c:pt>
                <c:pt idx="336">
                  <c:v>64.016999999999996</c:v>
                </c:pt>
                <c:pt idx="337">
                  <c:v>64.337000000000003</c:v>
                </c:pt>
                <c:pt idx="338">
                  <c:v>64.608999999999995</c:v>
                </c:pt>
                <c:pt idx="339">
                  <c:v>64.875</c:v>
                </c:pt>
                <c:pt idx="340">
                  <c:v>65.135000000000005</c:v>
                </c:pt>
                <c:pt idx="341">
                  <c:v>65.296000000000006</c:v>
                </c:pt>
                <c:pt idx="342">
                  <c:v>65.486000000000004</c:v>
                </c:pt>
                <c:pt idx="343">
                  <c:v>65.959999999999994</c:v>
                </c:pt>
                <c:pt idx="344">
                  <c:v>66.177999999999997</c:v>
                </c:pt>
                <c:pt idx="345">
                  <c:v>66.332999999999998</c:v>
                </c:pt>
                <c:pt idx="346">
                  <c:v>66.823999999999998</c:v>
                </c:pt>
                <c:pt idx="347">
                  <c:v>67.001999999999995</c:v>
                </c:pt>
                <c:pt idx="348">
                  <c:v>67.563000000000002</c:v>
                </c:pt>
                <c:pt idx="349">
                  <c:v>67.798000000000002</c:v>
                </c:pt>
                <c:pt idx="350">
                  <c:v>67.938999999999993</c:v>
                </c:pt>
                <c:pt idx="351">
                  <c:v>68.394000000000005</c:v>
                </c:pt>
                <c:pt idx="352">
                  <c:v>68.561000000000007</c:v>
                </c:pt>
                <c:pt idx="353">
                  <c:v>68.849000000000004</c:v>
                </c:pt>
                <c:pt idx="354">
                  <c:v>69.103999999999999</c:v>
                </c:pt>
                <c:pt idx="355">
                  <c:v>69.417000000000002</c:v>
                </c:pt>
                <c:pt idx="356">
                  <c:v>69.820999999999998</c:v>
                </c:pt>
                <c:pt idx="357">
                  <c:v>70.171999999999997</c:v>
                </c:pt>
                <c:pt idx="358">
                  <c:v>70.275000000000006</c:v>
                </c:pt>
                <c:pt idx="359">
                  <c:v>70.673000000000002</c:v>
                </c:pt>
                <c:pt idx="360">
                  <c:v>71.061000000000007</c:v>
                </c:pt>
                <c:pt idx="361">
                  <c:v>71.27</c:v>
                </c:pt>
                <c:pt idx="362">
                  <c:v>71.617000000000004</c:v>
                </c:pt>
                <c:pt idx="363">
                  <c:v>71.789000000000001</c:v>
                </c:pt>
                <c:pt idx="364">
                  <c:v>72.207999999999998</c:v>
                </c:pt>
                <c:pt idx="365">
                  <c:v>72.644999999999996</c:v>
                </c:pt>
                <c:pt idx="366">
                  <c:v>72.712000000000003</c:v>
                </c:pt>
                <c:pt idx="367">
                  <c:v>73.2</c:v>
                </c:pt>
                <c:pt idx="368">
                  <c:v>73.521000000000001</c:v>
                </c:pt>
                <c:pt idx="369">
                  <c:v>73.778000000000006</c:v>
                </c:pt>
                <c:pt idx="370">
                  <c:v>73.900999999999996</c:v>
                </c:pt>
                <c:pt idx="371">
                  <c:v>74.325000000000003</c:v>
                </c:pt>
                <c:pt idx="372">
                  <c:v>74.453000000000003</c:v>
                </c:pt>
                <c:pt idx="373">
                  <c:v>74.995000000000005</c:v>
                </c:pt>
                <c:pt idx="374">
                  <c:v>75.344999999999999</c:v>
                </c:pt>
                <c:pt idx="375">
                  <c:v>75.394000000000005</c:v>
                </c:pt>
                <c:pt idx="376">
                  <c:v>75.411000000000001</c:v>
                </c:pt>
                <c:pt idx="377">
                  <c:v>76.073999999999998</c:v>
                </c:pt>
                <c:pt idx="378">
                  <c:v>76.372</c:v>
                </c:pt>
                <c:pt idx="379">
                  <c:v>76.569999999999993</c:v>
                </c:pt>
                <c:pt idx="380">
                  <c:v>76.686000000000007</c:v>
                </c:pt>
                <c:pt idx="381">
                  <c:v>77.22</c:v>
                </c:pt>
                <c:pt idx="382">
                  <c:v>77.412000000000006</c:v>
                </c:pt>
                <c:pt idx="383">
                  <c:v>77.608999999999995</c:v>
                </c:pt>
                <c:pt idx="384">
                  <c:v>77.906000000000006</c:v>
                </c:pt>
                <c:pt idx="385">
                  <c:v>78.247</c:v>
                </c:pt>
                <c:pt idx="386">
                  <c:v>78.566999999999993</c:v>
                </c:pt>
                <c:pt idx="387">
                  <c:v>78.789000000000001</c:v>
                </c:pt>
                <c:pt idx="388">
                  <c:v>79.164000000000001</c:v>
                </c:pt>
                <c:pt idx="389">
                  <c:v>79.322000000000003</c:v>
                </c:pt>
                <c:pt idx="390">
                  <c:v>79.478999999999999</c:v>
                </c:pt>
                <c:pt idx="391">
                  <c:v>79.864000000000004</c:v>
                </c:pt>
                <c:pt idx="392">
                  <c:v>80.13</c:v>
                </c:pt>
                <c:pt idx="393">
                  <c:v>80.542000000000002</c:v>
                </c:pt>
                <c:pt idx="394">
                  <c:v>80.650000000000006</c:v>
                </c:pt>
                <c:pt idx="395">
                  <c:v>80.86</c:v>
                </c:pt>
                <c:pt idx="396">
                  <c:v>81.054000000000002</c:v>
                </c:pt>
                <c:pt idx="397">
                  <c:v>81.152000000000001</c:v>
                </c:pt>
                <c:pt idx="398">
                  <c:v>81.301000000000002</c:v>
                </c:pt>
                <c:pt idx="399">
                  <c:v>81.283000000000001</c:v>
                </c:pt>
                <c:pt idx="400">
                  <c:v>81.385000000000005</c:v>
                </c:pt>
                <c:pt idx="401">
                  <c:v>81.393000000000001</c:v>
                </c:pt>
                <c:pt idx="402">
                  <c:v>81.456999999999994</c:v>
                </c:pt>
                <c:pt idx="403">
                  <c:v>81.436999999999998</c:v>
                </c:pt>
                <c:pt idx="404">
                  <c:v>81.432000000000002</c:v>
                </c:pt>
                <c:pt idx="405">
                  <c:v>81.441999999999993</c:v>
                </c:pt>
                <c:pt idx="406">
                  <c:v>81.436999999999998</c:v>
                </c:pt>
                <c:pt idx="407">
                  <c:v>81.385000000000005</c:v>
                </c:pt>
                <c:pt idx="408">
                  <c:v>81.406000000000006</c:v>
                </c:pt>
                <c:pt idx="409">
                  <c:v>81.462000000000003</c:v>
                </c:pt>
                <c:pt idx="410">
                  <c:v>81.388000000000005</c:v>
                </c:pt>
                <c:pt idx="411">
                  <c:v>81.400999999999996</c:v>
                </c:pt>
                <c:pt idx="412">
                  <c:v>81.36</c:v>
                </c:pt>
                <c:pt idx="413">
                  <c:v>81.349000000000004</c:v>
                </c:pt>
                <c:pt idx="414">
                  <c:v>81.346999999999994</c:v>
                </c:pt>
                <c:pt idx="415">
                  <c:v>81.328999999999994</c:v>
                </c:pt>
                <c:pt idx="416">
                  <c:v>81.316000000000003</c:v>
                </c:pt>
                <c:pt idx="417">
                  <c:v>81.287999999999997</c:v>
                </c:pt>
                <c:pt idx="418">
                  <c:v>81.257000000000005</c:v>
                </c:pt>
                <c:pt idx="419">
                  <c:v>81.262</c:v>
                </c:pt>
                <c:pt idx="420">
                  <c:v>81.221000000000004</c:v>
                </c:pt>
                <c:pt idx="421">
                  <c:v>81.185000000000002</c:v>
                </c:pt>
                <c:pt idx="422">
                  <c:v>81.2</c:v>
                </c:pt>
                <c:pt idx="423">
                  <c:v>81.239000000000004</c:v>
                </c:pt>
                <c:pt idx="424">
                  <c:v>81.197999999999993</c:v>
                </c:pt>
                <c:pt idx="425">
                  <c:v>81.2</c:v>
                </c:pt>
                <c:pt idx="426">
                  <c:v>81.177000000000007</c:v>
                </c:pt>
                <c:pt idx="427">
                  <c:v>81.197999999999993</c:v>
                </c:pt>
                <c:pt idx="428">
                  <c:v>81.228999999999999</c:v>
                </c:pt>
                <c:pt idx="429">
                  <c:v>81.260000000000005</c:v>
                </c:pt>
                <c:pt idx="430">
                  <c:v>81.290000000000006</c:v>
                </c:pt>
                <c:pt idx="431">
                  <c:v>81.328999999999994</c:v>
                </c:pt>
                <c:pt idx="432">
                  <c:v>81.411000000000001</c:v>
                </c:pt>
                <c:pt idx="433">
                  <c:v>81.436999999999998</c:v>
                </c:pt>
                <c:pt idx="434">
                  <c:v>81.454999999999998</c:v>
                </c:pt>
                <c:pt idx="435">
                  <c:v>81.531000000000006</c:v>
                </c:pt>
                <c:pt idx="436">
                  <c:v>81.567999999999998</c:v>
                </c:pt>
                <c:pt idx="437">
                  <c:v>81.584999999999994</c:v>
                </c:pt>
                <c:pt idx="438">
                  <c:v>81.626000000000005</c:v>
                </c:pt>
                <c:pt idx="439">
                  <c:v>81.632999999999996</c:v>
                </c:pt>
                <c:pt idx="440">
                  <c:v>81.662000000000006</c:v>
                </c:pt>
                <c:pt idx="441">
                  <c:v>81.680000000000007</c:v>
                </c:pt>
                <c:pt idx="442">
                  <c:v>81.706000000000003</c:v>
                </c:pt>
                <c:pt idx="443">
                  <c:v>81.707999999999998</c:v>
                </c:pt>
                <c:pt idx="444">
                  <c:v>81.647999999999996</c:v>
                </c:pt>
                <c:pt idx="445">
                  <c:v>81.597999999999999</c:v>
                </c:pt>
                <c:pt idx="446">
                  <c:v>81.576999999999998</c:v>
                </c:pt>
                <c:pt idx="447">
                  <c:v>81.599999999999994</c:v>
                </c:pt>
                <c:pt idx="448">
                  <c:v>81.605999999999995</c:v>
                </c:pt>
                <c:pt idx="449">
                  <c:v>81.582999999999998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AC-4B47-8E07-0E6FBEA5FDE1}"/>
            </c:ext>
          </c:extLst>
        </c:ser>
        <c:ser>
          <c:idx val="1"/>
          <c:order val="1"/>
          <c:tx>
            <c:strRef>
              <c:f>'補正シート（例）'!$D$16</c:f>
              <c:strCache>
                <c:ptCount val="1"/>
                <c:pt idx="0">
                  <c:v>補正後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'補正シート（例）'!$A$18:$A$467</c:f>
              <c:numCache>
                <c:formatCode>General</c:formatCode>
                <c:ptCount val="4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</c:numCache>
            </c:numRef>
          </c:xVal>
          <c:yVal>
            <c:numRef>
              <c:f>'補正シート（例）'!$D$18:$D$467</c:f>
              <c:numCache>
                <c:formatCode>0.0</c:formatCode>
                <c:ptCount val="450"/>
                <c:pt idx="0">
                  <c:v>26.924268292682925</c:v>
                </c:pt>
                <c:pt idx="1">
                  <c:v>26.922121951219513</c:v>
                </c:pt>
                <c:pt idx="2">
                  <c:v>26.938317073170733</c:v>
                </c:pt>
                <c:pt idx="3">
                  <c:v>26.96163414634146</c:v>
                </c:pt>
                <c:pt idx="4">
                  <c:v>26.924268292682925</c:v>
                </c:pt>
                <c:pt idx="5">
                  <c:v>26.973731707317075</c:v>
                </c:pt>
                <c:pt idx="6">
                  <c:v>27.032365853658536</c:v>
                </c:pt>
                <c:pt idx="7">
                  <c:v>27.062975609756101</c:v>
                </c:pt>
                <c:pt idx="8">
                  <c:v>27.079292682926827</c:v>
                </c:pt>
                <c:pt idx="9">
                  <c:v>27.089073170731709</c:v>
                </c:pt>
                <c:pt idx="10">
                  <c:v>27.074682926829269</c:v>
                </c:pt>
                <c:pt idx="11">
                  <c:v>27.119829268292683</c:v>
                </c:pt>
                <c:pt idx="12">
                  <c:v>27.111829268292684</c:v>
                </c:pt>
                <c:pt idx="13">
                  <c:v>27.17251219512195</c:v>
                </c:pt>
                <c:pt idx="14">
                  <c:v>27.200048780487808</c:v>
                </c:pt>
                <c:pt idx="15">
                  <c:v>27.289609756097562</c:v>
                </c:pt>
                <c:pt idx="16">
                  <c:v>27.370097560975609</c:v>
                </c:pt>
                <c:pt idx="17">
                  <c:v>27.478609756097562</c:v>
                </c:pt>
                <c:pt idx="18">
                  <c:v>27.629829268292681</c:v>
                </c:pt>
                <c:pt idx="19">
                  <c:v>27.827512195121951</c:v>
                </c:pt>
                <c:pt idx="20">
                  <c:v>28.10221951219512</c:v>
                </c:pt>
                <c:pt idx="21">
                  <c:v>28.179170731707316</c:v>
                </c:pt>
                <c:pt idx="22">
                  <c:v>28.447341463414634</c:v>
                </c:pt>
                <c:pt idx="23">
                  <c:v>28.678195121951219</c:v>
                </c:pt>
                <c:pt idx="24">
                  <c:v>28.993243902439026</c:v>
                </c:pt>
                <c:pt idx="25">
                  <c:v>29.324682926829269</c:v>
                </c:pt>
                <c:pt idx="26">
                  <c:v>29.56939024390244</c:v>
                </c:pt>
                <c:pt idx="27">
                  <c:v>29.825219512195122</c:v>
                </c:pt>
                <c:pt idx="28">
                  <c:v>30.015487804878049</c:v>
                </c:pt>
                <c:pt idx="29">
                  <c:v>30.215829268292683</c:v>
                </c:pt>
                <c:pt idx="30">
                  <c:v>30.412975609756096</c:v>
                </c:pt>
                <c:pt idx="31">
                  <c:v>30.53768292682927</c:v>
                </c:pt>
                <c:pt idx="32">
                  <c:v>30.730609756097564</c:v>
                </c:pt>
                <c:pt idx="33">
                  <c:v>30.876243902439029</c:v>
                </c:pt>
                <c:pt idx="34">
                  <c:v>31.018926829268292</c:v>
                </c:pt>
                <c:pt idx="35">
                  <c:v>31.124146341463412</c:v>
                </c:pt>
                <c:pt idx="36">
                  <c:v>31.258365853658539</c:v>
                </c:pt>
                <c:pt idx="37">
                  <c:v>31.411414634146343</c:v>
                </c:pt>
                <c:pt idx="38">
                  <c:v>31.653878048780484</c:v>
                </c:pt>
                <c:pt idx="39">
                  <c:v>31.797682926829268</c:v>
                </c:pt>
                <c:pt idx="40">
                  <c:v>32.016634146341467</c:v>
                </c:pt>
                <c:pt idx="41">
                  <c:v>32.200780487804877</c:v>
                </c:pt>
                <c:pt idx="42">
                  <c:v>32.33858536585366</c:v>
                </c:pt>
                <c:pt idx="43">
                  <c:v>32.537268292682931</c:v>
                </c:pt>
                <c:pt idx="44">
                  <c:v>32.682634146341464</c:v>
                </c:pt>
                <c:pt idx="45">
                  <c:v>32.826365853658537</c:v>
                </c:pt>
                <c:pt idx="46">
                  <c:v>32.960268292682926</c:v>
                </c:pt>
                <c:pt idx="47">
                  <c:v>33.044536585365854</c:v>
                </c:pt>
                <c:pt idx="48">
                  <c:v>33.179902439024389</c:v>
                </c:pt>
                <c:pt idx="49">
                  <c:v>33.275146341463412</c:v>
                </c:pt>
                <c:pt idx="50">
                  <c:v>33.342560975609757</c:v>
                </c:pt>
                <c:pt idx="51">
                  <c:v>33.425902439024391</c:v>
                </c:pt>
                <c:pt idx="52">
                  <c:v>33.463975609756098</c:v>
                </c:pt>
                <c:pt idx="53">
                  <c:v>33.546219512195123</c:v>
                </c:pt>
                <c:pt idx="54">
                  <c:v>33.587024390243904</c:v>
                </c:pt>
                <c:pt idx="55">
                  <c:v>33.656658536585368</c:v>
                </c:pt>
                <c:pt idx="56">
                  <c:v>33.679048780487804</c:v>
                </c:pt>
                <c:pt idx="57">
                  <c:v>33.79136585365854</c:v>
                </c:pt>
                <c:pt idx="58">
                  <c:v>33.906414634146344</c:v>
                </c:pt>
                <c:pt idx="59">
                  <c:v>34.00246341463415</c:v>
                </c:pt>
                <c:pt idx="60">
                  <c:v>34.166975609756101</c:v>
                </c:pt>
                <c:pt idx="61">
                  <c:v>34.329414634146339</c:v>
                </c:pt>
                <c:pt idx="62">
                  <c:v>34.516951219512194</c:v>
                </c:pt>
                <c:pt idx="63">
                  <c:v>34.736634146341459</c:v>
                </c:pt>
                <c:pt idx="64">
                  <c:v>35.036731707317074</c:v>
                </c:pt>
                <c:pt idx="65">
                  <c:v>35.29556097560976</c:v>
                </c:pt>
                <c:pt idx="66">
                  <c:v>35.601243902439023</c:v>
                </c:pt>
                <c:pt idx="67">
                  <c:v>35.868975609756099</c:v>
                </c:pt>
                <c:pt idx="68">
                  <c:v>36.092024390243907</c:v>
                </c:pt>
                <c:pt idx="69">
                  <c:v>36.602487804878052</c:v>
                </c:pt>
                <c:pt idx="70">
                  <c:v>36.776317073170738</c:v>
                </c:pt>
                <c:pt idx="71">
                  <c:v>37.062073170731708</c:v>
                </c:pt>
                <c:pt idx="72">
                  <c:v>37.299512195121949</c:v>
                </c:pt>
                <c:pt idx="73">
                  <c:v>37.434170731707319</c:v>
                </c:pt>
                <c:pt idx="74">
                  <c:v>37.760000000000005</c:v>
                </c:pt>
                <c:pt idx="75">
                  <c:v>37.966219512195117</c:v>
                </c:pt>
                <c:pt idx="76">
                  <c:v>38.090000000000003</c:v>
                </c:pt>
                <c:pt idx="77">
                  <c:v>38.376292682926831</c:v>
                </c:pt>
                <c:pt idx="78">
                  <c:v>38.541780487804878</c:v>
                </c:pt>
                <c:pt idx="79">
                  <c:v>38.611317073170731</c:v>
                </c:pt>
                <c:pt idx="80">
                  <c:v>38.732975609756096</c:v>
                </c:pt>
                <c:pt idx="81">
                  <c:v>38.869195121951222</c:v>
                </c:pt>
                <c:pt idx="82">
                  <c:v>38.94970731707317</c:v>
                </c:pt>
                <c:pt idx="83">
                  <c:v>38.989707317073169</c:v>
                </c:pt>
                <c:pt idx="84">
                  <c:v>39.01146341463415</c:v>
                </c:pt>
                <c:pt idx="85">
                  <c:v>39.031341463414634</c:v>
                </c:pt>
                <c:pt idx="86">
                  <c:v>39.035341463414632</c:v>
                </c:pt>
                <c:pt idx="87">
                  <c:v>38.955902439024385</c:v>
                </c:pt>
                <c:pt idx="88">
                  <c:v>38.962463414634151</c:v>
                </c:pt>
                <c:pt idx="89">
                  <c:v>38.986317073170724</c:v>
                </c:pt>
                <c:pt idx="90">
                  <c:v>38.988317073170734</c:v>
                </c:pt>
                <c:pt idx="91">
                  <c:v>39.023073170731706</c:v>
                </c:pt>
                <c:pt idx="92">
                  <c:v>39.070536585365858</c:v>
                </c:pt>
                <c:pt idx="93">
                  <c:v>39.090487804878045</c:v>
                </c:pt>
                <c:pt idx="94">
                  <c:v>39.169658536585366</c:v>
                </c:pt>
                <c:pt idx="95">
                  <c:v>39.263170731707319</c:v>
                </c:pt>
                <c:pt idx="96">
                  <c:v>39.427268292682925</c:v>
                </c:pt>
                <c:pt idx="97">
                  <c:v>39.535829268292687</c:v>
                </c:pt>
                <c:pt idx="98">
                  <c:v>39.753292682926826</c:v>
                </c:pt>
                <c:pt idx="99">
                  <c:v>39.950048780487805</c:v>
                </c:pt>
                <c:pt idx="100">
                  <c:v>40.182146341463415</c:v>
                </c:pt>
                <c:pt idx="101">
                  <c:v>40.402902439024388</c:v>
                </c:pt>
                <c:pt idx="102">
                  <c:v>40.843926829268298</c:v>
                </c:pt>
                <c:pt idx="103">
                  <c:v>41.206121951219515</c:v>
                </c:pt>
                <c:pt idx="104">
                  <c:v>41.533658536585371</c:v>
                </c:pt>
                <c:pt idx="105">
                  <c:v>42.074560975609756</c:v>
                </c:pt>
                <c:pt idx="106">
                  <c:v>42.591780487804883</c:v>
                </c:pt>
                <c:pt idx="107">
                  <c:v>42.97729268292683</c:v>
                </c:pt>
                <c:pt idx="108">
                  <c:v>43.129975609756102</c:v>
                </c:pt>
                <c:pt idx="109">
                  <c:v>43.617365853658541</c:v>
                </c:pt>
                <c:pt idx="110">
                  <c:v>43.886634146341464</c:v>
                </c:pt>
                <c:pt idx="111">
                  <c:v>44.29068292682927</c:v>
                </c:pt>
                <c:pt idx="112">
                  <c:v>44.466292682926827</c:v>
                </c:pt>
                <c:pt idx="113">
                  <c:v>44.611560975609756</c:v>
                </c:pt>
                <c:pt idx="114">
                  <c:v>44.58851219512195</c:v>
                </c:pt>
                <c:pt idx="115">
                  <c:v>44.75180487804878</c:v>
                </c:pt>
                <c:pt idx="116">
                  <c:v>44.880536585365853</c:v>
                </c:pt>
                <c:pt idx="117">
                  <c:v>44.878365853658536</c:v>
                </c:pt>
                <c:pt idx="118">
                  <c:v>44.923926829268297</c:v>
                </c:pt>
                <c:pt idx="119">
                  <c:v>44.918999999999997</c:v>
                </c:pt>
                <c:pt idx="120">
                  <c:v>45.007707317073177</c:v>
                </c:pt>
                <c:pt idx="121">
                  <c:v>45.052536585365857</c:v>
                </c:pt>
                <c:pt idx="122">
                  <c:v>45.037121951219511</c:v>
                </c:pt>
                <c:pt idx="123">
                  <c:v>45.02831707317074</c:v>
                </c:pt>
                <c:pt idx="124">
                  <c:v>45.031902439024392</c:v>
                </c:pt>
                <c:pt idx="125">
                  <c:v>45.041658536585366</c:v>
                </c:pt>
                <c:pt idx="126">
                  <c:v>45.02031707317073</c:v>
                </c:pt>
                <c:pt idx="127">
                  <c:v>45.012463414634141</c:v>
                </c:pt>
                <c:pt idx="128">
                  <c:v>44.988609756097567</c:v>
                </c:pt>
                <c:pt idx="129">
                  <c:v>44.979536585365864</c:v>
                </c:pt>
                <c:pt idx="130">
                  <c:v>44.952317073170732</c:v>
                </c:pt>
                <c:pt idx="131">
                  <c:v>44.944317073170737</c:v>
                </c:pt>
                <c:pt idx="132">
                  <c:v>44.940780487804872</c:v>
                </c:pt>
                <c:pt idx="133">
                  <c:v>44.89170731707317</c:v>
                </c:pt>
                <c:pt idx="134">
                  <c:v>44.908000000000001</c:v>
                </c:pt>
                <c:pt idx="135">
                  <c:v>44.884439024390247</c:v>
                </c:pt>
                <c:pt idx="136">
                  <c:v>44.918585365853659</c:v>
                </c:pt>
                <c:pt idx="137">
                  <c:v>44.943097560975616</c:v>
                </c:pt>
                <c:pt idx="138">
                  <c:v>45.047536585365854</c:v>
                </c:pt>
                <c:pt idx="139">
                  <c:v>45.178170731707318</c:v>
                </c:pt>
                <c:pt idx="140">
                  <c:v>45.449585365853657</c:v>
                </c:pt>
                <c:pt idx="141">
                  <c:v>45.634975609756097</c:v>
                </c:pt>
                <c:pt idx="142">
                  <c:v>45.857731707317079</c:v>
                </c:pt>
                <c:pt idx="143">
                  <c:v>46.237146341463415</c:v>
                </c:pt>
                <c:pt idx="144">
                  <c:v>46.527829268292692</c:v>
                </c:pt>
                <c:pt idx="145">
                  <c:v>46.897048780487808</c:v>
                </c:pt>
                <c:pt idx="146">
                  <c:v>47.454926829268288</c:v>
                </c:pt>
                <c:pt idx="147">
                  <c:v>47.670463414634149</c:v>
                </c:pt>
                <c:pt idx="148">
                  <c:v>48.130487804878058</c:v>
                </c:pt>
                <c:pt idx="149">
                  <c:v>48.430365853658543</c:v>
                </c:pt>
                <c:pt idx="150">
                  <c:v>48.724853658536588</c:v>
                </c:pt>
                <c:pt idx="151">
                  <c:v>48.943317073170732</c:v>
                </c:pt>
                <c:pt idx="152">
                  <c:v>49.128268292682932</c:v>
                </c:pt>
                <c:pt idx="153">
                  <c:v>49.230975609756101</c:v>
                </c:pt>
                <c:pt idx="154">
                  <c:v>49.296951219512195</c:v>
                </c:pt>
                <c:pt idx="155">
                  <c:v>49.32014634146342</c:v>
                </c:pt>
                <c:pt idx="156">
                  <c:v>49.391804878048781</c:v>
                </c:pt>
                <c:pt idx="157">
                  <c:v>49.399560975609759</c:v>
                </c:pt>
                <c:pt idx="158">
                  <c:v>49.40956097560975</c:v>
                </c:pt>
                <c:pt idx="159">
                  <c:v>49.407804878048779</c:v>
                </c:pt>
                <c:pt idx="160">
                  <c:v>49.404804878048779</c:v>
                </c:pt>
                <c:pt idx="161">
                  <c:v>49.424463414634147</c:v>
                </c:pt>
                <c:pt idx="162">
                  <c:v>49.401048780487812</c:v>
                </c:pt>
                <c:pt idx="163">
                  <c:v>49.405731707317074</c:v>
                </c:pt>
                <c:pt idx="164">
                  <c:v>49.384146341463421</c:v>
                </c:pt>
                <c:pt idx="165">
                  <c:v>49.382585365853657</c:v>
                </c:pt>
                <c:pt idx="166">
                  <c:v>49.35356097560976</c:v>
                </c:pt>
                <c:pt idx="167">
                  <c:v>49.347024390243902</c:v>
                </c:pt>
                <c:pt idx="168">
                  <c:v>49.323756097560974</c:v>
                </c:pt>
                <c:pt idx="169">
                  <c:v>49.3420243902439</c:v>
                </c:pt>
                <c:pt idx="170">
                  <c:v>49.355439024390243</c:v>
                </c:pt>
                <c:pt idx="171">
                  <c:v>49.326317073170728</c:v>
                </c:pt>
                <c:pt idx="172">
                  <c:v>49.328560975609754</c:v>
                </c:pt>
                <c:pt idx="173">
                  <c:v>49.273536585365861</c:v>
                </c:pt>
                <c:pt idx="174">
                  <c:v>49.257829268292681</c:v>
                </c:pt>
                <c:pt idx="175">
                  <c:v>49.293804878048789</c:v>
                </c:pt>
                <c:pt idx="176">
                  <c:v>49.270073170731706</c:v>
                </c:pt>
                <c:pt idx="177">
                  <c:v>49.256658536585363</c:v>
                </c:pt>
                <c:pt idx="178">
                  <c:v>49.215341463414632</c:v>
                </c:pt>
                <c:pt idx="179">
                  <c:v>49.194048780487805</c:v>
                </c:pt>
                <c:pt idx="180">
                  <c:v>49.174707317073171</c:v>
                </c:pt>
                <c:pt idx="181">
                  <c:v>49.143000000000001</c:v>
                </c:pt>
                <c:pt idx="182">
                  <c:v>49.145780487804878</c:v>
                </c:pt>
                <c:pt idx="183">
                  <c:v>49.125170731707314</c:v>
                </c:pt>
                <c:pt idx="184">
                  <c:v>49.093243902439021</c:v>
                </c:pt>
                <c:pt idx="185">
                  <c:v>49.112097560975613</c:v>
                </c:pt>
                <c:pt idx="186">
                  <c:v>49.073219512195124</c:v>
                </c:pt>
                <c:pt idx="187">
                  <c:v>49.053707317073176</c:v>
                </c:pt>
                <c:pt idx="188">
                  <c:v>49.072780487804877</c:v>
                </c:pt>
                <c:pt idx="189">
                  <c:v>49.037560975609765</c:v>
                </c:pt>
                <c:pt idx="190">
                  <c:v>49.01385365853659</c:v>
                </c:pt>
                <c:pt idx="191">
                  <c:v>49.031487804878054</c:v>
                </c:pt>
                <c:pt idx="192">
                  <c:v>48.961707317073177</c:v>
                </c:pt>
                <c:pt idx="193">
                  <c:v>48.976463414634154</c:v>
                </c:pt>
                <c:pt idx="194">
                  <c:v>48.948439024390247</c:v>
                </c:pt>
                <c:pt idx="195">
                  <c:v>48.944463414634143</c:v>
                </c:pt>
                <c:pt idx="196">
                  <c:v>48.909536585365856</c:v>
                </c:pt>
                <c:pt idx="197">
                  <c:v>48.893829268292691</c:v>
                </c:pt>
                <c:pt idx="198">
                  <c:v>48.889219512195126</c:v>
                </c:pt>
                <c:pt idx="199">
                  <c:v>48.875365853658536</c:v>
                </c:pt>
                <c:pt idx="200">
                  <c:v>48.878390243902444</c:v>
                </c:pt>
                <c:pt idx="201">
                  <c:v>48.872292682926833</c:v>
                </c:pt>
                <c:pt idx="202">
                  <c:v>48.838390243902438</c:v>
                </c:pt>
                <c:pt idx="203">
                  <c:v>48.821878048780491</c:v>
                </c:pt>
                <c:pt idx="204">
                  <c:v>48.829292682926834</c:v>
                </c:pt>
                <c:pt idx="205">
                  <c:v>48.79773170731707</c:v>
                </c:pt>
                <c:pt idx="206">
                  <c:v>48.782707317073175</c:v>
                </c:pt>
                <c:pt idx="207">
                  <c:v>48.763853658536583</c:v>
                </c:pt>
                <c:pt idx="208">
                  <c:v>48.762536585365851</c:v>
                </c:pt>
                <c:pt idx="209">
                  <c:v>48.745731707317077</c:v>
                </c:pt>
                <c:pt idx="210">
                  <c:v>48.7350243902439</c:v>
                </c:pt>
                <c:pt idx="211">
                  <c:v>48.733097560975608</c:v>
                </c:pt>
                <c:pt idx="212">
                  <c:v>48.687682926829268</c:v>
                </c:pt>
                <c:pt idx="213">
                  <c:v>48.679731707317075</c:v>
                </c:pt>
                <c:pt idx="214">
                  <c:v>48.674268292682925</c:v>
                </c:pt>
                <c:pt idx="215">
                  <c:v>48.671195121951222</c:v>
                </c:pt>
                <c:pt idx="216">
                  <c:v>48.67095121951219</c:v>
                </c:pt>
                <c:pt idx="217">
                  <c:v>48.643609756097561</c:v>
                </c:pt>
                <c:pt idx="218">
                  <c:v>48.629341463414633</c:v>
                </c:pt>
                <c:pt idx="219">
                  <c:v>48.604414634146345</c:v>
                </c:pt>
                <c:pt idx="220">
                  <c:v>48.590999999999994</c:v>
                </c:pt>
                <c:pt idx="221">
                  <c:v>48.599536585365854</c:v>
                </c:pt>
                <c:pt idx="222">
                  <c:v>48.604195121951221</c:v>
                </c:pt>
                <c:pt idx="223">
                  <c:v>48.547463414634151</c:v>
                </c:pt>
                <c:pt idx="224">
                  <c:v>48.523463414634151</c:v>
                </c:pt>
                <c:pt idx="225">
                  <c:v>48.522804878048788</c:v>
                </c:pt>
                <c:pt idx="226">
                  <c:v>48.488658536585362</c:v>
                </c:pt>
                <c:pt idx="227">
                  <c:v>48.49475609756098</c:v>
                </c:pt>
                <c:pt idx="228">
                  <c:v>48.48734146341463</c:v>
                </c:pt>
                <c:pt idx="229">
                  <c:v>48.476707317073178</c:v>
                </c:pt>
                <c:pt idx="230">
                  <c:v>48.481560975609753</c:v>
                </c:pt>
                <c:pt idx="231">
                  <c:v>48.479146341463412</c:v>
                </c:pt>
                <c:pt idx="232">
                  <c:v>48.444585365853662</c:v>
                </c:pt>
                <c:pt idx="233">
                  <c:v>48.493195121951217</c:v>
                </c:pt>
                <c:pt idx="234">
                  <c:v>48.494414634146345</c:v>
                </c:pt>
                <c:pt idx="235">
                  <c:v>48.518024390243909</c:v>
                </c:pt>
                <c:pt idx="236">
                  <c:v>48.490219512195125</c:v>
                </c:pt>
                <c:pt idx="237">
                  <c:v>48.461926829268293</c:v>
                </c:pt>
                <c:pt idx="238">
                  <c:v>48.462512195121953</c:v>
                </c:pt>
                <c:pt idx="239">
                  <c:v>48.467317073170733</c:v>
                </c:pt>
                <c:pt idx="240">
                  <c:v>48.44919512195122</c:v>
                </c:pt>
                <c:pt idx="241">
                  <c:v>48.465658536585366</c:v>
                </c:pt>
                <c:pt idx="242">
                  <c:v>48.445707317073172</c:v>
                </c:pt>
                <c:pt idx="243">
                  <c:v>48.425487804878045</c:v>
                </c:pt>
                <c:pt idx="244">
                  <c:v>48.423317073170736</c:v>
                </c:pt>
                <c:pt idx="245">
                  <c:v>48.4259512195122</c:v>
                </c:pt>
                <c:pt idx="246">
                  <c:v>48.437048780487807</c:v>
                </c:pt>
                <c:pt idx="247">
                  <c:v>48.4259512195122</c:v>
                </c:pt>
                <c:pt idx="248">
                  <c:v>48.383609756097556</c:v>
                </c:pt>
                <c:pt idx="249">
                  <c:v>48.381170731707321</c:v>
                </c:pt>
                <c:pt idx="250">
                  <c:v>48.384878048780493</c:v>
                </c:pt>
                <c:pt idx="251">
                  <c:v>48.390146341463414</c:v>
                </c:pt>
                <c:pt idx="252">
                  <c:v>48.370121951219517</c:v>
                </c:pt>
                <c:pt idx="253">
                  <c:v>48.363365853658536</c:v>
                </c:pt>
                <c:pt idx="254">
                  <c:v>48.351414634146344</c:v>
                </c:pt>
                <c:pt idx="255">
                  <c:v>48.329463414634148</c:v>
                </c:pt>
                <c:pt idx="256">
                  <c:v>48.356999999999999</c:v>
                </c:pt>
                <c:pt idx="257">
                  <c:v>48.42041463414634</c:v>
                </c:pt>
                <c:pt idx="258">
                  <c:v>48.423658536585364</c:v>
                </c:pt>
                <c:pt idx="259">
                  <c:v>48.435682926829266</c:v>
                </c:pt>
                <c:pt idx="260">
                  <c:v>48.45331707317073</c:v>
                </c:pt>
                <c:pt idx="261">
                  <c:v>48.466146341463414</c:v>
                </c:pt>
                <c:pt idx="262">
                  <c:v>48.484292682926835</c:v>
                </c:pt>
                <c:pt idx="263">
                  <c:v>48.502365853658539</c:v>
                </c:pt>
                <c:pt idx="264">
                  <c:v>48.516585365853658</c:v>
                </c:pt>
                <c:pt idx="265">
                  <c:v>48.544634146341465</c:v>
                </c:pt>
                <c:pt idx="266">
                  <c:v>48.562414634146343</c:v>
                </c:pt>
                <c:pt idx="267">
                  <c:v>48.58978048780488</c:v>
                </c:pt>
                <c:pt idx="268">
                  <c:v>48.622975609756097</c:v>
                </c:pt>
                <c:pt idx="269">
                  <c:v>48.749292682926836</c:v>
                </c:pt>
                <c:pt idx="270">
                  <c:v>48.922707317073169</c:v>
                </c:pt>
                <c:pt idx="271">
                  <c:v>49.215390243902441</c:v>
                </c:pt>
                <c:pt idx="272">
                  <c:v>49.490317073170729</c:v>
                </c:pt>
                <c:pt idx="273">
                  <c:v>49.574634146341467</c:v>
                </c:pt>
                <c:pt idx="274">
                  <c:v>49.872317073170734</c:v>
                </c:pt>
                <c:pt idx="275">
                  <c:v>50.335097560975612</c:v>
                </c:pt>
                <c:pt idx="276">
                  <c:v>50.938658536585365</c:v>
                </c:pt>
                <c:pt idx="277">
                  <c:v>51.639365853658546</c:v>
                </c:pt>
                <c:pt idx="278">
                  <c:v>51.859731707317074</c:v>
                </c:pt>
                <c:pt idx="279">
                  <c:v>52.356999999999999</c:v>
                </c:pt>
                <c:pt idx="280">
                  <c:v>53.131951219512189</c:v>
                </c:pt>
                <c:pt idx="281">
                  <c:v>53.578414634146341</c:v>
                </c:pt>
                <c:pt idx="282">
                  <c:v>53.945634146341469</c:v>
                </c:pt>
                <c:pt idx="283">
                  <c:v>54.300634146341466</c:v>
                </c:pt>
                <c:pt idx="284">
                  <c:v>54.720146341463419</c:v>
                </c:pt>
                <c:pt idx="285">
                  <c:v>55.214170731707313</c:v>
                </c:pt>
                <c:pt idx="286">
                  <c:v>55.192390243902437</c:v>
                </c:pt>
                <c:pt idx="287">
                  <c:v>55.195463414634148</c:v>
                </c:pt>
                <c:pt idx="288">
                  <c:v>55.636682926829266</c:v>
                </c:pt>
                <c:pt idx="289">
                  <c:v>55.843756097560977</c:v>
                </c:pt>
                <c:pt idx="290">
                  <c:v>56.106609756097569</c:v>
                </c:pt>
                <c:pt idx="291">
                  <c:v>56.372731707317079</c:v>
                </c:pt>
                <c:pt idx="292">
                  <c:v>56.733414634146342</c:v>
                </c:pt>
                <c:pt idx="293">
                  <c:v>57.04009756097561</c:v>
                </c:pt>
                <c:pt idx="294">
                  <c:v>57.428414634146343</c:v>
                </c:pt>
                <c:pt idx="295">
                  <c:v>57.737780487804883</c:v>
                </c:pt>
                <c:pt idx="296">
                  <c:v>58.292658536585364</c:v>
                </c:pt>
                <c:pt idx="297">
                  <c:v>58.618512195121951</c:v>
                </c:pt>
                <c:pt idx="298">
                  <c:v>58.866658536585369</c:v>
                </c:pt>
                <c:pt idx="299">
                  <c:v>59.210560975609752</c:v>
                </c:pt>
                <c:pt idx="300">
                  <c:v>59.682512195121951</c:v>
                </c:pt>
                <c:pt idx="301">
                  <c:v>60.274902439024395</c:v>
                </c:pt>
                <c:pt idx="302">
                  <c:v>60.65970731707317</c:v>
                </c:pt>
                <c:pt idx="303">
                  <c:v>60.764609756097563</c:v>
                </c:pt>
                <c:pt idx="304">
                  <c:v>61.344707317073173</c:v>
                </c:pt>
                <c:pt idx="305">
                  <c:v>61.647804878048788</c:v>
                </c:pt>
                <c:pt idx="306">
                  <c:v>61.938731707317075</c:v>
                </c:pt>
                <c:pt idx="307">
                  <c:v>62.254585365853657</c:v>
                </c:pt>
                <c:pt idx="308">
                  <c:v>62.649829268292685</c:v>
                </c:pt>
                <c:pt idx="309">
                  <c:v>62.751048780487807</c:v>
                </c:pt>
                <c:pt idx="310">
                  <c:v>63.085878048780486</c:v>
                </c:pt>
                <c:pt idx="311">
                  <c:v>63.192682926829271</c:v>
                </c:pt>
                <c:pt idx="312">
                  <c:v>63.679804878048785</c:v>
                </c:pt>
                <c:pt idx="313">
                  <c:v>63.741707317073171</c:v>
                </c:pt>
                <c:pt idx="314">
                  <c:v>64.227243902439028</c:v>
                </c:pt>
                <c:pt idx="315">
                  <c:v>64.847536585365859</c:v>
                </c:pt>
                <c:pt idx="316">
                  <c:v>64.64500000000001</c:v>
                </c:pt>
                <c:pt idx="317">
                  <c:v>65.394585365853658</c:v>
                </c:pt>
                <c:pt idx="318">
                  <c:v>65.647024390243899</c:v>
                </c:pt>
                <c:pt idx="319">
                  <c:v>66.095268292682931</c:v>
                </c:pt>
                <c:pt idx="320">
                  <c:v>66.56234146341464</c:v>
                </c:pt>
                <c:pt idx="321">
                  <c:v>67.020341463414638</c:v>
                </c:pt>
                <c:pt idx="322">
                  <c:v>67.232634146341468</c:v>
                </c:pt>
                <c:pt idx="323">
                  <c:v>67.843780487804878</c:v>
                </c:pt>
                <c:pt idx="324">
                  <c:v>67.831829268292694</c:v>
                </c:pt>
                <c:pt idx="325">
                  <c:v>68.501243902439029</c:v>
                </c:pt>
                <c:pt idx="326">
                  <c:v>68.807463414634157</c:v>
                </c:pt>
                <c:pt idx="327">
                  <c:v>69.212731707317076</c:v>
                </c:pt>
                <c:pt idx="328">
                  <c:v>69.584439024390235</c:v>
                </c:pt>
                <c:pt idx="329">
                  <c:v>69.957780487804882</c:v>
                </c:pt>
                <c:pt idx="330">
                  <c:v>70.119658536585362</c:v>
                </c:pt>
                <c:pt idx="331">
                  <c:v>70.593512195121946</c:v>
                </c:pt>
                <c:pt idx="332">
                  <c:v>70.872341463414642</c:v>
                </c:pt>
                <c:pt idx="333">
                  <c:v>71.32965853658537</c:v>
                </c:pt>
                <c:pt idx="334">
                  <c:v>71.608560975609763</c:v>
                </c:pt>
                <c:pt idx="335">
                  <c:v>71.889292682926836</c:v>
                </c:pt>
                <c:pt idx="336">
                  <c:v>71.906926829268301</c:v>
                </c:pt>
                <c:pt idx="337">
                  <c:v>72.29278048780489</c:v>
                </c:pt>
                <c:pt idx="338">
                  <c:v>72.623609756097551</c:v>
                </c:pt>
                <c:pt idx="339">
                  <c:v>72.94558536585366</c:v>
                </c:pt>
                <c:pt idx="340">
                  <c:v>73.259146341463421</c:v>
                </c:pt>
                <c:pt idx="341">
                  <c:v>73.451317073170742</c:v>
                </c:pt>
                <c:pt idx="342">
                  <c:v>73.680609756097567</c:v>
                </c:pt>
                <c:pt idx="343">
                  <c:v>74.25646341463414</c:v>
                </c:pt>
                <c:pt idx="344">
                  <c:v>74.523634146341465</c:v>
                </c:pt>
                <c:pt idx="345">
                  <c:v>74.705634146341467</c:v>
                </c:pt>
                <c:pt idx="346">
                  <c:v>75.298707317073166</c:v>
                </c:pt>
                <c:pt idx="347">
                  <c:v>75.513585365853658</c:v>
                </c:pt>
                <c:pt idx="348">
                  <c:v>76.197512195121959</c:v>
                </c:pt>
                <c:pt idx="349">
                  <c:v>76.482780487804888</c:v>
                </c:pt>
                <c:pt idx="350">
                  <c:v>76.652097560975605</c:v>
                </c:pt>
                <c:pt idx="351">
                  <c:v>77.202804878048795</c:v>
                </c:pt>
                <c:pt idx="352">
                  <c:v>77.401853658536595</c:v>
                </c:pt>
                <c:pt idx="353">
                  <c:v>77.752414634146348</c:v>
                </c:pt>
                <c:pt idx="354">
                  <c:v>78.065585365853664</c:v>
                </c:pt>
                <c:pt idx="355">
                  <c:v>78.444219512195133</c:v>
                </c:pt>
                <c:pt idx="356">
                  <c:v>78.930317073170727</c:v>
                </c:pt>
                <c:pt idx="357">
                  <c:v>79.356390243902439</c:v>
                </c:pt>
                <c:pt idx="358">
                  <c:v>79.483756097560985</c:v>
                </c:pt>
                <c:pt idx="359">
                  <c:v>79.964951219512201</c:v>
                </c:pt>
                <c:pt idx="360">
                  <c:v>80.433073170731717</c:v>
                </c:pt>
                <c:pt idx="361">
                  <c:v>80.687292682926824</c:v>
                </c:pt>
                <c:pt idx="362">
                  <c:v>81.110463414634154</c:v>
                </c:pt>
                <c:pt idx="363">
                  <c:v>81.316707317073167</c:v>
                </c:pt>
                <c:pt idx="364">
                  <c:v>81.825926829268298</c:v>
                </c:pt>
                <c:pt idx="365">
                  <c:v>82.352048780487806</c:v>
                </c:pt>
                <c:pt idx="366">
                  <c:v>82.429585365853669</c:v>
                </c:pt>
                <c:pt idx="367">
                  <c:v>83.021195121951223</c:v>
                </c:pt>
                <c:pt idx="368">
                  <c:v>83.416829268292688</c:v>
                </c:pt>
                <c:pt idx="369">
                  <c:v>83.724317073170738</c:v>
                </c:pt>
                <c:pt idx="370">
                  <c:v>83.873219512195121</c:v>
                </c:pt>
                <c:pt idx="371">
                  <c:v>84.390951219512203</c:v>
                </c:pt>
                <c:pt idx="372">
                  <c:v>84.5400243902439</c:v>
                </c:pt>
                <c:pt idx="373">
                  <c:v>85.199902439024399</c:v>
                </c:pt>
                <c:pt idx="374">
                  <c:v>85.618609756097555</c:v>
                </c:pt>
                <c:pt idx="375">
                  <c:v>85.681878048780504</c:v>
                </c:pt>
                <c:pt idx="376">
                  <c:v>85.699097560975616</c:v>
                </c:pt>
                <c:pt idx="377">
                  <c:v>86.508731707317082</c:v>
                </c:pt>
                <c:pt idx="378">
                  <c:v>86.869292682926826</c:v>
                </c:pt>
                <c:pt idx="379">
                  <c:v>87.107902439024386</c:v>
                </c:pt>
                <c:pt idx="380">
                  <c:v>87.248268292682937</c:v>
                </c:pt>
                <c:pt idx="381">
                  <c:v>87.89817073170731</c:v>
                </c:pt>
                <c:pt idx="382">
                  <c:v>88.132317073170739</c:v>
                </c:pt>
                <c:pt idx="383">
                  <c:v>88.369487804878048</c:v>
                </c:pt>
                <c:pt idx="384">
                  <c:v>88.732560975609772</c:v>
                </c:pt>
                <c:pt idx="385">
                  <c:v>89.14709756097561</c:v>
                </c:pt>
                <c:pt idx="386">
                  <c:v>89.538878048780475</c:v>
                </c:pt>
                <c:pt idx="387">
                  <c:v>89.803902439024398</c:v>
                </c:pt>
                <c:pt idx="388">
                  <c:v>90.259902439024387</c:v>
                </c:pt>
                <c:pt idx="389">
                  <c:v>90.450829268292694</c:v>
                </c:pt>
                <c:pt idx="390">
                  <c:v>90.640317073170735</c:v>
                </c:pt>
                <c:pt idx="391">
                  <c:v>91.105878048780497</c:v>
                </c:pt>
                <c:pt idx="392">
                  <c:v>91.429390243902446</c:v>
                </c:pt>
                <c:pt idx="393">
                  <c:v>91.930731707317079</c:v>
                </c:pt>
                <c:pt idx="394">
                  <c:v>92.058926829268302</c:v>
                </c:pt>
                <c:pt idx="395">
                  <c:v>92.316780487804891</c:v>
                </c:pt>
                <c:pt idx="396">
                  <c:v>92.545463414634156</c:v>
                </c:pt>
                <c:pt idx="397">
                  <c:v>92.660146341463417</c:v>
                </c:pt>
                <c:pt idx="398">
                  <c:v>92.842292682926839</c:v>
                </c:pt>
                <c:pt idx="399">
                  <c:v>92.825170731707317</c:v>
                </c:pt>
                <c:pt idx="400">
                  <c:v>92.945390243902452</c:v>
                </c:pt>
                <c:pt idx="401">
                  <c:v>92.952951219512187</c:v>
                </c:pt>
                <c:pt idx="402">
                  <c:v>93.033195121951209</c:v>
                </c:pt>
                <c:pt idx="403">
                  <c:v>93.005951219512184</c:v>
                </c:pt>
                <c:pt idx="404">
                  <c:v>93.001609756097565</c:v>
                </c:pt>
                <c:pt idx="405">
                  <c:v>93.005682926829266</c:v>
                </c:pt>
                <c:pt idx="406">
                  <c:v>92.998926829268299</c:v>
                </c:pt>
                <c:pt idx="407">
                  <c:v>92.932658536585379</c:v>
                </c:pt>
                <c:pt idx="408">
                  <c:v>92.958268292682945</c:v>
                </c:pt>
                <c:pt idx="409">
                  <c:v>93.030073170731711</c:v>
                </c:pt>
                <c:pt idx="410">
                  <c:v>92.935658536585379</c:v>
                </c:pt>
                <c:pt idx="411">
                  <c:v>92.94865853658537</c:v>
                </c:pt>
                <c:pt idx="412">
                  <c:v>92.901512195121953</c:v>
                </c:pt>
                <c:pt idx="413">
                  <c:v>92.883048780487826</c:v>
                </c:pt>
                <c:pt idx="414">
                  <c:v>92.878195121951222</c:v>
                </c:pt>
                <c:pt idx="415">
                  <c:v>92.851634146341453</c:v>
                </c:pt>
                <c:pt idx="416">
                  <c:v>92.829414634146346</c:v>
                </c:pt>
                <c:pt idx="417">
                  <c:v>92.794170731707325</c:v>
                </c:pt>
                <c:pt idx="418">
                  <c:v>92.752853658536594</c:v>
                </c:pt>
                <c:pt idx="419">
                  <c:v>92.760048780487807</c:v>
                </c:pt>
                <c:pt idx="420">
                  <c:v>92.709609756097564</c:v>
                </c:pt>
                <c:pt idx="421">
                  <c:v>92.661536585365866</c:v>
                </c:pt>
                <c:pt idx="422">
                  <c:v>92.680926829268302</c:v>
                </c:pt>
                <c:pt idx="423">
                  <c:v>92.727390243902448</c:v>
                </c:pt>
                <c:pt idx="424">
                  <c:v>92.677390243902437</c:v>
                </c:pt>
                <c:pt idx="425">
                  <c:v>92.678073170731722</c:v>
                </c:pt>
                <c:pt idx="426">
                  <c:v>92.64717073170732</c:v>
                </c:pt>
                <c:pt idx="427">
                  <c:v>92.671682926829263</c:v>
                </c:pt>
                <c:pt idx="428">
                  <c:v>92.709487804878052</c:v>
                </c:pt>
                <c:pt idx="429">
                  <c:v>92.744878048780507</c:v>
                </c:pt>
                <c:pt idx="430">
                  <c:v>92.779707317073189</c:v>
                </c:pt>
                <c:pt idx="431">
                  <c:v>92.825512195121945</c:v>
                </c:pt>
                <c:pt idx="432">
                  <c:v>92.921341463414649</c:v>
                </c:pt>
                <c:pt idx="433">
                  <c:v>92.956121951219515</c:v>
                </c:pt>
                <c:pt idx="434">
                  <c:v>92.976317073170719</c:v>
                </c:pt>
                <c:pt idx="435">
                  <c:v>93.066146341463423</c:v>
                </c:pt>
                <c:pt idx="436">
                  <c:v>93.111487804878038</c:v>
                </c:pt>
                <c:pt idx="437">
                  <c:v>93.129585365853657</c:v>
                </c:pt>
                <c:pt idx="438">
                  <c:v>93.18134146341464</c:v>
                </c:pt>
                <c:pt idx="439">
                  <c:v>93.188121951219514</c:v>
                </c:pt>
                <c:pt idx="440">
                  <c:v>93.224804878048786</c:v>
                </c:pt>
                <c:pt idx="441">
                  <c:v>93.2408292682927</c:v>
                </c:pt>
                <c:pt idx="442">
                  <c:v>93.270780487804899</c:v>
                </c:pt>
                <c:pt idx="443">
                  <c:v>93.268170731707315</c:v>
                </c:pt>
                <c:pt idx="444">
                  <c:v>93.193682926829268</c:v>
                </c:pt>
                <c:pt idx="445">
                  <c:v>93.130292682926836</c:v>
                </c:pt>
                <c:pt idx="446">
                  <c:v>93.100731707317081</c:v>
                </c:pt>
                <c:pt idx="447">
                  <c:v>93.130317073170716</c:v>
                </c:pt>
                <c:pt idx="448">
                  <c:v>93.131268292682918</c:v>
                </c:pt>
                <c:pt idx="449">
                  <c:v>93.09882926829269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AC-4B47-8E07-0E6FBEA5F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445832"/>
        <c:axId val="1"/>
      </c:scatterChart>
      <c:valAx>
        <c:axId val="311445832"/>
        <c:scaling>
          <c:orientation val="minMax"/>
          <c:max val="4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測定データ</a:t>
                </a:r>
                <a:r>
                  <a:rPr lang="en-US" altLang="ja-JP"/>
                  <a:t>No.</a:t>
                </a:r>
              </a:p>
            </c:rich>
          </c:tx>
          <c:layout>
            <c:manualLayout>
              <c:xMode val="edge"/>
              <c:yMode val="edge"/>
              <c:x val="0.40540674292237294"/>
              <c:y val="0.92079207920792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温度［℃］</a:t>
                </a:r>
              </a:p>
            </c:rich>
          </c:tx>
          <c:layout>
            <c:manualLayout>
              <c:xMode val="edge"/>
              <c:yMode val="edge"/>
              <c:x val="2.8716310957001414E-2"/>
              <c:y val="0.445544554455445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14458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128617791019367"/>
          <c:y val="3.9603960396039604E-2"/>
          <c:w val="0.26013599337518928"/>
          <c:h val="0.141089108910891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/>
              <a:t>【</a:t>
            </a:r>
            <a:r>
              <a:rPr lang="ja-JP" altLang="en-US"/>
              <a:t>　補正前・後の測定値比較　</a:t>
            </a:r>
            <a:r>
              <a:rPr lang="en-US" altLang="ja-JP"/>
              <a:t>】</a:t>
            </a:r>
          </a:p>
        </c:rich>
      </c:tx>
      <c:layout>
        <c:manualLayout>
          <c:xMode val="edge"/>
          <c:yMode val="edge"/>
          <c:x val="0.27364955147260173"/>
          <c:y val="3.96039603960396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0867097983193"/>
          <c:y val="0.2202970297029703"/>
          <c:w val="0.65202917820014983"/>
          <c:h val="0.566831683168316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フィルムセンサ交換型!$B$7</c:f>
              <c:strCache>
                <c:ptCount val="1"/>
                <c:pt idx="0">
                  <c:v>薄膜熱電対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フィルムセンサ交換型!$A$9:$A$458</c:f>
              <c:numCache>
                <c:formatCode>General</c:formatCode>
                <c:ptCount val="4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</c:numCache>
            </c:numRef>
          </c:xVal>
          <c:yVal>
            <c:numRef>
              <c:f>フィルムセンサ交換型!$B$9:$B$458</c:f>
              <c:numCache>
                <c:formatCode>0.0</c:formatCode>
                <c:ptCount val="4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9D-423C-9F73-FEC43B5E2C6F}"/>
            </c:ext>
          </c:extLst>
        </c:ser>
        <c:ser>
          <c:idx val="1"/>
          <c:order val="1"/>
          <c:tx>
            <c:strRef>
              <c:f>フィルムセンサ交換型!$D$7</c:f>
              <c:strCache>
                <c:ptCount val="1"/>
                <c:pt idx="0">
                  <c:v>補正後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フィルムセンサ交換型!$A$9:$A$458</c:f>
              <c:numCache>
                <c:formatCode>General</c:formatCode>
                <c:ptCount val="4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</c:numCache>
            </c:numRef>
          </c:xVal>
          <c:yVal>
            <c:numRef>
              <c:f>フィルムセンサ交換型!$D$9:$D$458</c:f>
              <c:numCache>
                <c:formatCode>0.0</c:formatCode>
                <c:ptCount val="4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9D-423C-9F73-FEC43B5E2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446816"/>
        <c:axId val="1"/>
      </c:scatterChart>
      <c:valAx>
        <c:axId val="311446816"/>
        <c:scaling>
          <c:orientation val="minMax"/>
          <c:max val="4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測定データ</a:t>
                </a:r>
                <a:r>
                  <a:rPr lang="en-US" altLang="ja-JP"/>
                  <a:t>No.</a:t>
                </a:r>
              </a:p>
            </c:rich>
          </c:tx>
          <c:layout>
            <c:manualLayout>
              <c:xMode val="edge"/>
              <c:yMode val="edge"/>
              <c:x val="0.40540674292237294"/>
              <c:y val="0.92079207920792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温度［℃］</a:t>
                </a:r>
              </a:p>
            </c:rich>
          </c:tx>
          <c:layout>
            <c:manualLayout>
              <c:xMode val="edge"/>
              <c:yMode val="edge"/>
              <c:x val="2.8716310957001414E-2"/>
              <c:y val="0.445544554455445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14468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466455628857207"/>
          <c:y val="4.9504950495049507E-2"/>
          <c:w val="0.26013599337518928"/>
          <c:h val="0.141089108910891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107950</xdr:colOff>
      <xdr:row>8</xdr:row>
      <xdr:rowOff>120650</xdr:rowOff>
    </xdr:from>
    <xdr:to>
      <xdr:col>6</xdr:col>
      <xdr:colOff>304800</xdr:colOff>
      <xdr:row>11</xdr:row>
      <xdr:rowOff>0</xdr:rowOff>
    </xdr:to>
    <xdr:sp macro="" textlink="">
      <xdr:nvSpPr>
        <xdr:cNvPr id="25679" name="Text Box 79">
          <a:extLst>
            <a:ext uri="{FF2B5EF4-FFF2-40B4-BE49-F238E27FC236}">
              <a16:creationId xmlns:a16="http://schemas.microsoft.com/office/drawing/2014/main" id="{E125E8E1-BC04-4530-B77F-E76AE3B35D4B}"/>
            </a:ext>
          </a:extLst>
        </xdr:cNvPr>
        <xdr:cNvSpPr txBox="1">
          <a:spLocks noChangeArrowheads="1"/>
        </xdr:cNvSpPr>
      </xdr:nvSpPr>
      <xdr:spPr bwMode="auto">
        <a:xfrm>
          <a:off x="2622550" y="1441450"/>
          <a:ext cx="1454150" cy="412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コネクタ温度（表示2）を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セルに入力</a:t>
          </a:r>
        </a:p>
      </xdr:txBody>
    </xdr:sp>
    <xdr:clientData/>
  </xdr:twoCellAnchor>
  <xdr:twoCellAnchor>
    <xdr:from>
      <xdr:col>0</xdr:col>
      <xdr:colOff>292100</xdr:colOff>
      <xdr:row>6</xdr:row>
      <xdr:rowOff>69850</xdr:rowOff>
    </xdr:from>
    <xdr:to>
      <xdr:col>2</xdr:col>
      <xdr:colOff>596900</xdr:colOff>
      <xdr:row>9</xdr:row>
      <xdr:rowOff>0</xdr:rowOff>
    </xdr:to>
    <xdr:sp macro="" textlink="">
      <xdr:nvSpPr>
        <xdr:cNvPr id="25678" name="Text Box 78">
          <a:extLst>
            <a:ext uri="{FF2B5EF4-FFF2-40B4-BE49-F238E27FC236}">
              <a16:creationId xmlns:a16="http://schemas.microsoft.com/office/drawing/2014/main" id="{0989EE78-105C-4A0A-889B-9BB313291E34}"/>
            </a:ext>
          </a:extLst>
        </xdr:cNvPr>
        <xdr:cNvSpPr txBox="1">
          <a:spLocks noChangeArrowheads="1"/>
        </xdr:cNvSpPr>
      </xdr:nvSpPr>
      <xdr:spPr bwMode="auto">
        <a:xfrm>
          <a:off x="292100" y="1060450"/>
          <a:ext cx="1562100" cy="425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薄膜熱電対温度（表示1）を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セルに入力</a:t>
          </a:r>
        </a:p>
      </xdr:txBody>
    </xdr:sp>
    <xdr:clientData/>
  </xdr:twoCellAnchor>
  <xdr:twoCellAnchor>
    <xdr:from>
      <xdr:col>5</xdr:col>
      <xdr:colOff>0</xdr:colOff>
      <xdr:row>18</xdr:row>
      <xdr:rowOff>158750</xdr:rowOff>
    </xdr:from>
    <xdr:to>
      <xdr:col>10</xdr:col>
      <xdr:colOff>615950</xdr:colOff>
      <xdr:row>33</xdr:row>
      <xdr:rowOff>152400</xdr:rowOff>
    </xdr:to>
    <xdr:graphicFrame macro="">
      <xdr:nvGraphicFramePr>
        <xdr:cNvPr id="25601" name="グラフ 1">
          <a:extLst>
            <a:ext uri="{FF2B5EF4-FFF2-40B4-BE49-F238E27FC236}">
              <a16:creationId xmlns:a16="http://schemas.microsoft.com/office/drawing/2014/main" id="{F8DA4F9C-3354-4D44-B300-F3A34291C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2</xdr:row>
      <xdr:rowOff>38100</xdr:rowOff>
    </xdr:from>
    <xdr:to>
      <xdr:col>7</xdr:col>
      <xdr:colOff>76200</xdr:colOff>
      <xdr:row>8</xdr:row>
      <xdr:rowOff>69850</xdr:rowOff>
    </xdr:to>
    <xdr:grpSp>
      <xdr:nvGrpSpPr>
        <xdr:cNvPr id="25667" name="Group 67">
          <a:extLst>
            <a:ext uri="{FF2B5EF4-FFF2-40B4-BE49-F238E27FC236}">
              <a16:creationId xmlns:a16="http://schemas.microsoft.com/office/drawing/2014/main" id="{38E0E31D-4EB5-4315-A5CC-864A1B4C2268}"/>
            </a:ext>
          </a:extLst>
        </xdr:cNvPr>
        <xdr:cNvGrpSpPr>
          <a:grpSpLocks/>
        </xdr:cNvGrpSpPr>
      </xdr:nvGrpSpPr>
      <xdr:grpSpPr bwMode="auto">
        <a:xfrm>
          <a:off x="641350" y="368300"/>
          <a:ext cx="3835400" cy="1022350"/>
          <a:chOff x="74" y="40"/>
          <a:chExt cx="439" cy="111"/>
        </a:xfrm>
      </xdr:grpSpPr>
      <xdr:grpSp>
        <xdr:nvGrpSpPr>
          <xdr:cNvPr id="25651" name="Group 51">
            <a:extLst>
              <a:ext uri="{FF2B5EF4-FFF2-40B4-BE49-F238E27FC236}">
                <a16:creationId xmlns:a16="http://schemas.microsoft.com/office/drawing/2014/main" id="{6C1631F7-B2B7-418A-BFEE-62EF4C78FA5C}"/>
              </a:ext>
            </a:extLst>
          </xdr:cNvPr>
          <xdr:cNvGrpSpPr>
            <a:grpSpLocks/>
          </xdr:cNvGrpSpPr>
        </xdr:nvGrpSpPr>
        <xdr:grpSpPr bwMode="auto">
          <a:xfrm>
            <a:off x="74" y="78"/>
            <a:ext cx="178" cy="30"/>
            <a:chOff x="170" y="74"/>
            <a:chExt cx="178" cy="30"/>
          </a:xfrm>
        </xdr:grpSpPr>
        <xdr:sp macro="" textlink="">
          <xdr:nvSpPr>
            <xdr:cNvPr id="25608" name="Rectangle 8">
              <a:extLst>
                <a:ext uri="{FF2B5EF4-FFF2-40B4-BE49-F238E27FC236}">
                  <a16:creationId xmlns:a16="http://schemas.microsoft.com/office/drawing/2014/main" id="{4B0568EC-5D6C-4777-88C8-47D7C0303FC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" y="74"/>
              <a:ext cx="43" cy="3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CFFFF" mc:Ignorable="a14" a14:legacySpreadsheetColorIndex="27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25609" name="Group 9">
              <a:extLst>
                <a:ext uri="{FF2B5EF4-FFF2-40B4-BE49-F238E27FC236}">
                  <a16:creationId xmlns:a16="http://schemas.microsoft.com/office/drawing/2014/main" id="{766AAE32-1AC0-41E1-9C64-A6B57519B04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70" y="84"/>
              <a:ext cx="135" cy="12"/>
              <a:chOff x="1325" y="2641"/>
              <a:chExt cx="177" cy="15"/>
            </a:xfrm>
          </xdr:grpSpPr>
          <xdr:sp macro="" textlink="">
            <xdr:nvSpPr>
              <xdr:cNvPr id="25610" name="Rectangle 10">
                <a:extLst>
                  <a:ext uri="{FF2B5EF4-FFF2-40B4-BE49-F238E27FC236}">
                    <a16:creationId xmlns:a16="http://schemas.microsoft.com/office/drawing/2014/main" id="{106E0B16-2B18-4C17-ADF4-13E4BD825F1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325" y="2641"/>
                <a:ext cx="177" cy="15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ln w="190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5611" name="Line 11">
                <a:extLst>
                  <a:ext uri="{FF2B5EF4-FFF2-40B4-BE49-F238E27FC236}">
                    <a16:creationId xmlns:a16="http://schemas.microsoft.com/office/drawing/2014/main" id="{E69B52CA-DE26-4E75-95AB-BF8D315B9A9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342" y="2646"/>
                <a:ext cx="160" cy="0"/>
              </a:xfrm>
              <a:prstGeom prst="line">
                <a:avLst/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5612" name="Line 12">
                <a:extLst>
                  <a:ext uri="{FF2B5EF4-FFF2-40B4-BE49-F238E27FC236}">
                    <a16:creationId xmlns:a16="http://schemas.microsoft.com/office/drawing/2014/main" id="{8FA73680-FF2E-4127-A15B-C9098BE5473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342" y="2652"/>
                <a:ext cx="160" cy="0"/>
              </a:xfrm>
              <a:prstGeom prst="line">
                <a:avLst/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5613" name="Line 13">
                <a:extLst>
                  <a:ext uri="{FF2B5EF4-FFF2-40B4-BE49-F238E27FC236}">
                    <a16:creationId xmlns:a16="http://schemas.microsoft.com/office/drawing/2014/main" id="{CD75BE75-69D4-45E6-9749-3A6203DE4585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2700000">
                <a:off x="1336" y="2650"/>
                <a:ext cx="7" cy="0"/>
              </a:xfrm>
              <a:prstGeom prst="line">
                <a:avLst/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5614" name="Line 14">
                <a:extLst>
                  <a:ext uri="{FF2B5EF4-FFF2-40B4-BE49-F238E27FC236}">
                    <a16:creationId xmlns:a16="http://schemas.microsoft.com/office/drawing/2014/main" id="{11AA3B89-DAE9-4E6C-9D1A-D07F0649154A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8900000">
                <a:off x="1337" y="2648"/>
                <a:ext cx="7" cy="0"/>
              </a:xfrm>
              <a:prstGeom prst="line">
                <a:avLst/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grpSp>
        <xdr:nvGrpSpPr>
          <xdr:cNvPr id="25664" name="Group 64">
            <a:extLst>
              <a:ext uri="{FF2B5EF4-FFF2-40B4-BE49-F238E27FC236}">
                <a16:creationId xmlns:a16="http://schemas.microsoft.com/office/drawing/2014/main" id="{4A5C65CE-2E63-4776-84CD-1F577607D6A8}"/>
              </a:ext>
            </a:extLst>
          </xdr:cNvPr>
          <xdr:cNvGrpSpPr>
            <a:grpSpLocks/>
          </xdr:cNvGrpSpPr>
        </xdr:nvGrpSpPr>
        <xdr:grpSpPr bwMode="auto">
          <a:xfrm>
            <a:off x="438" y="41"/>
            <a:ext cx="74" cy="41"/>
            <a:chOff x="438" y="41"/>
            <a:chExt cx="74" cy="41"/>
          </a:xfrm>
        </xdr:grpSpPr>
        <xdr:sp macro="" textlink="">
          <xdr:nvSpPr>
            <xdr:cNvPr id="25652" name="Rectangle 52">
              <a:extLst>
                <a:ext uri="{FF2B5EF4-FFF2-40B4-BE49-F238E27FC236}">
                  <a16:creationId xmlns:a16="http://schemas.microsoft.com/office/drawing/2014/main" id="{42B0052D-E53F-4559-920B-BC4DF047493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8" y="41"/>
              <a:ext cx="74" cy="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25653" name="Text Box 53">
              <a:extLst>
                <a:ext uri="{FF2B5EF4-FFF2-40B4-BE49-F238E27FC236}">
                  <a16:creationId xmlns:a16="http://schemas.microsoft.com/office/drawing/2014/main" id="{47172F65-6746-4078-ABC3-8D72710EC79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48" y="44"/>
              <a:ext cx="54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○○℃</a:t>
              </a:r>
            </a:p>
          </xdr:txBody>
        </xdr:sp>
        <xdr:sp macro="" textlink="">
          <xdr:nvSpPr>
            <xdr:cNvPr id="25654" name="Text Box 54">
              <a:extLst>
                <a:ext uri="{FF2B5EF4-FFF2-40B4-BE49-F238E27FC236}">
                  <a16:creationId xmlns:a16="http://schemas.microsoft.com/office/drawing/2014/main" id="{89B59FEB-C33F-4638-B332-F26E850E3B8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4" y="66"/>
              <a:ext cx="42" cy="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表示1</a:t>
              </a:r>
            </a:p>
          </xdr:txBody>
        </xdr:sp>
      </xdr:grpSp>
      <xdr:grpSp>
        <xdr:nvGrpSpPr>
          <xdr:cNvPr id="25665" name="Group 65">
            <a:extLst>
              <a:ext uri="{FF2B5EF4-FFF2-40B4-BE49-F238E27FC236}">
                <a16:creationId xmlns:a16="http://schemas.microsoft.com/office/drawing/2014/main" id="{2EDAAFB1-4CCA-4EAB-9C2D-2539CAB84C87}"/>
              </a:ext>
            </a:extLst>
          </xdr:cNvPr>
          <xdr:cNvGrpSpPr>
            <a:grpSpLocks/>
          </xdr:cNvGrpSpPr>
        </xdr:nvGrpSpPr>
        <xdr:grpSpPr bwMode="auto">
          <a:xfrm>
            <a:off x="439" y="110"/>
            <a:ext cx="74" cy="41"/>
            <a:chOff x="439" y="110"/>
            <a:chExt cx="74" cy="41"/>
          </a:xfrm>
        </xdr:grpSpPr>
        <xdr:sp macro="" textlink="">
          <xdr:nvSpPr>
            <xdr:cNvPr id="25655" name="Rectangle 55">
              <a:extLst>
                <a:ext uri="{FF2B5EF4-FFF2-40B4-BE49-F238E27FC236}">
                  <a16:creationId xmlns:a16="http://schemas.microsoft.com/office/drawing/2014/main" id="{EAFDDBC1-72CA-472D-A318-81C4857E0D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9" y="110"/>
              <a:ext cx="74" cy="4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25656" name="Text Box 56">
              <a:extLst>
                <a:ext uri="{FF2B5EF4-FFF2-40B4-BE49-F238E27FC236}">
                  <a16:creationId xmlns:a16="http://schemas.microsoft.com/office/drawing/2014/main" id="{C3B24DCF-BF17-4CB4-BF2B-D9F30DA5D44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49" y="113"/>
              <a:ext cx="54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△△℃</a:t>
              </a:r>
            </a:p>
          </xdr:txBody>
        </xdr:sp>
        <xdr:sp macro="" textlink="">
          <xdr:nvSpPr>
            <xdr:cNvPr id="25657" name="Text Box 57">
              <a:extLst>
                <a:ext uri="{FF2B5EF4-FFF2-40B4-BE49-F238E27FC236}">
                  <a16:creationId xmlns:a16="http://schemas.microsoft.com/office/drawing/2014/main" id="{0818B277-9C47-46B9-88A7-F76EB78FD0F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5" y="135"/>
              <a:ext cx="42" cy="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表示2</a:t>
              </a:r>
            </a:p>
          </xdr:txBody>
        </xdr:sp>
      </xdr:grpSp>
      <xdr:grpSp>
        <xdr:nvGrpSpPr>
          <xdr:cNvPr id="25666" name="Group 66">
            <a:extLst>
              <a:ext uri="{FF2B5EF4-FFF2-40B4-BE49-F238E27FC236}">
                <a16:creationId xmlns:a16="http://schemas.microsoft.com/office/drawing/2014/main" id="{6F91FB91-19DA-4E39-9D8F-DE4382A541AA}"/>
              </a:ext>
            </a:extLst>
          </xdr:cNvPr>
          <xdr:cNvGrpSpPr>
            <a:grpSpLocks/>
          </xdr:cNvGrpSpPr>
        </xdr:nvGrpSpPr>
        <xdr:grpSpPr bwMode="auto">
          <a:xfrm>
            <a:off x="252" y="40"/>
            <a:ext cx="187" cy="88"/>
            <a:chOff x="252" y="40"/>
            <a:chExt cx="187" cy="88"/>
          </a:xfrm>
        </xdr:grpSpPr>
        <xdr:sp macro="" textlink="">
          <xdr:nvSpPr>
            <xdr:cNvPr id="25660" name="Freeform 60">
              <a:extLst>
                <a:ext uri="{FF2B5EF4-FFF2-40B4-BE49-F238E27FC236}">
                  <a16:creationId xmlns:a16="http://schemas.microsoft.com/office/drawing/2014/main" id="{276CDD04-3FBA-47CC-9A5F-683599104171}"/>
                </a:ext>
              </a:extLst>
            </xdr:cNvPr>
            <xdr:cNvSpPr>
              <a:spLocks/>
            </xdr:cNvSpPr>
          </xdr:nvSpPr>
          <xdr:spPr bwMode="auto">
            <a:xfrm>
              <a:off x="253" y="58"/>
              <a:ext cx="186" cy="26"/>
            </a:xfrm>
            <a:custGeom>
              <a:avLst/>
              <a:gdLst>
                <a:gd name="T0" fmla="*/ 0 w 186"/>
                <a:gd name="T1" fmla="*/ 25 h 26"/>
                <a:gd name="T2" fmla="*/ 35 w 186"/>
                <a:gd name="T3" fmla="*/ 25 h 26"/>
                <a:gd name="T4" fmla="*/ 44 w 186"/>
                <a:gd name="T5" fmla="*/ 20 h 26"/>
                <a:gd name="T6" fmla="*/ 65 w 186"/>
                <a:gd name="T7" fmla="*/ 3 h 26"/>
                <a:gd name="T8" fmla="*/ 186 w 186"/>
                <a:gd name="T9" fmla="*/ 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6" h="26">
                  <a:moveTo>
                    <a:pt x="0" y="25"/>
                  </a:moveTo>
                  <a:cubicBezTo>
                    <a:pt x="14" y="25"/>
                    <a:pt x="28" y="26"/>
                    <a:pt x="35" y="25"/>
                  </a:cubicBezTo>
                  <a:cubicBezTo>
                    <a:pt x="42" y="24"/>
                    <a:pt x="39" y="24"/>
                    <a:pt x="44" y="20"/>
                  </a:cubicBezTo>
                  <a:cubicBezTo>
                    <a:pt x="49" y="16"/>
                    <a:pt x="41" y="6"/>
                    <a:pt x="65" y="3"/>
                  </a:cubicBezTo>
                  <a:cubicBezTo>
                    <a:pt x="89" y="0"/>
                    <a:pt x="137" y="0"/>
                    <a:pt x="186" y="0"/>
                  </a:cubicBezTo>
                </a:path>
              </a:pathLst>
            </a:custGeom>
            <a:noFill/>
            <a:ln w="38100" cap="flat" cmpd="sng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  <xdr:sp macro="" textlink="">
          <xdr:nvSpPr>
            <xdr:cNvPr id="25661" name="Freeform 61">
              <a:extLst>
                <a:ext uri="{FF2B5EF4-FFF2-40B4-BE49-F238E27FC236}">
                  <a16:creationId xmlns:a16="http://schemas.microsoft.com/office/drawing/2014/main" id="{328D2687-5839-4479-81E7-E8495B5A8064}"/>
                </a:ext>
              </a:extLst>
            </xdr:cNvPr>
            <xdr:cNvSpPr>
              <a:spLocks/>
            </xdr:cNvSpPr>
          </xdr:nvSpPr>
          <xdr:spPr bwMode="auto">
            <a:xfrm>
              <a:off x="252" y="100"/>
              <a:ext cx="187" cy="28"/>
            </a:xfrm>
            <a:custGeom>
              <a:avLst/>
              <a:gdLst>
                <a:gd name="T0" fmla="*/ 0 w 187"/>
                <a:gd name="T1" fmla="*/ 0 h 28"/>
                <a:gd name="T2" fmla="*/ 36 w 187"/>
                <a:gd name="T3" fmla="*/ 0 h 28"/>
                <a:gd name="T4" fmla="*/ 48 w 187"/>
                <a:gd name="T5" fmla="*/ 3 h 28"/>
                <a:gd name="T6" fmla="*/ 60 w 187"/>
                <a:gd name="T7" fmla="*/ 21 h 28"/>
                <a:gd name="T8" fmla="*/ 115 w 187"/>
                <a:gd name="T9" fmla="*/ 27 h 28"/>
                <a:gd name="T10" fmla="*/ 187 w 187"/>
                <a:gd name="T11" fmla="*/ 27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7" h="28">
                  <a:moveTo>
                    <a:pt x="0" y="0"/>
                  </a:moveTo>
                  <a:cubicBezTo>
                    <a:pt x="14" y="0"/>
                    <a:pt x="28" y="0"/>
                    <a:pt x="36" y="0"/>
                  </a:cubicBezTo>
                  <a:cubicBezTo>
                    <a:pt x="44" y="0"/>
                    <a:pt x="44" y="0"/>
                    <a:pt x="48" y="3"/>
                  </a:cubicBezTo>
                  <a:cubicBezTo>
                    <a:pt x="52" y="6"/>
                    <a:pt x="49" y="17"/>
                    <a:pt x="60" y="21"/>
                  </a:cubicBezTo>
                  <a:cubicBezTo>
                    <a:pt x="71" y="25"/>
                    <a:pt x="94" y="26"/>
                    <a:pt x="115" y="27"/>
                  </a:cubicBezTo>
                  <a:cubicBezTo>
                    <a:pt x="136" y="28"/>
                    <a:pt x="161" y="27"/>
                    <a:pt x="187" y="27"/>
                  </a:cubicBezTo>
                </a:path>
              </a:pathLst>
            </a:custGeom>
            <a:noFill/>
            <a:ln w="38100" cap="flat" cmpd="sng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  <xdr:sp macro="" textlink="">
          <xdr:nvSpPr>
            <xdr:cNvPr id="25662" name="Text Box 62">
              <a:extLst>
                <a:ext uri="{FF2B5EF4-FFF2-40B4-BE49-F238E27FC236}">
                  <a16:creationId xmlns:a16="http://schemas.microsoft.com/office/drawing/2014/main" id="{7D678318-5909-4541-9B31-CDE45DB24A8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3" y="40"/>
              <a:ext cx="68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薄膜熱電対</a:t>
              </a:r>
            </a:p>
          </xdr:txBody>
        </xdr:sp>
        <xdr:sp macro="" textlink="">
          <xdr:nvSpPr>
            <xdr:cNvPr id="25663" name="Text Box 63">
              <a:extLst>
                <a:ext uri="{FF2B5EF4-FFF2-40B4-BE49-F238E27FC236}">
                  <a16:creationId xmlns:a16="http://schemas.microsoft.com/office/drawing/2014/main" id="{4A801342-FBFC-4565-BD95-973EA119AEA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1" y="109"/>
              <a:ext cx="53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コネクタ</a:t>
              </a:r>
            </a:p>
          </xdr:txBody>
        </xdr:sp>
      </xdr:grpSp>
    </xdr:grpSp>
    <xdr:clientData/>
  </xdr:twoCellAnchor>
  <xdr:twoCellAnchor>
    <xdr:from>
      <xdr:col>5</xdr:col>
      <xdr:colOff>615950</xdr:colOff>
      <xdr:row>1</xdr:row>
      <xdr:rowOff>114300</xdr:rowOff>
    </xdr:from>
    <xdr:to>
      <xdr:col>7</xdr:col>
      <xdr:colOff>139700</xdr:colOff>
      <xdr:row>3</xdr:row>
      <xdr:rowOff>133350</xdr:rowOff>
    </xdr:to>
    <xdr:sp macro="" textlink="">
      <xdr:nvSpPr>
        <xdr:cNvPr id="25673" name="Oval 73">
          <a:extLst>
            <a:ext uri="{FF2B5EF4-FFF2-40B4-BE49-F238E27FC236}">
              <a16:creationId xmlns:a16="http://schemas.microsoft.com/office/drawing/2014/main" id="{8744CAD7-7E00-4FD5-A983-C097488A0A39}"/>
            </a:ext>
          </a:extLst>
        </xdr:cNvPr>
        <xdr:cNvSpPr>
          <a:spLocks noChangeArrowheads="1"/>
        </xdr:cNvSpPr>
      </xdr:nvSpPr>
      <xdr:spPr bwMode="auto">
        <a:xfrm>
          <a:off x="3759200" y="279400"/>
          <a:ext cx="781050" cy="3492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6350</xdr:colOff>
      <xdr:row>5</xdr:row>
      <xdr:rowOff>127000</xdr:rowOff>
    </xdr:from>
    <xdr:to>
      <xdr:col>7</xdr:col>
      <xdr:colOff>165100</xdr:colOff>
      <xdr:row>7</xdr:row>
      <xdr:rowOff>95250</xdr:rowOff>
    </xdr:to>
    <xdr:sp macro="" textlink="">
      <xdr:nvSpPr>
        <xdr:cNvPr id="25674" name="Oval 74">
          <a:extLst>
            <a:ext uri="{FF2B5EF4-FFF2-40B4-BE49-F238E27FC236}">
              <a16:creationId xmlns:a16="http://schemas.microsoft.com/office/drawing/2014/main" id="{18D6E362-E49C-4529-BCD8-8018A6037E07}"/>
            </a:ext>
          </a:extLst>
        </xdr:cNvPr>
        <xdr:cNvSpPr>
          <a:spLocks noChangeArrowheads="1"/>
        </xdr:cNvSpPr>
      </xdr:nvSpPr>
      <xdr:spPr bwMode="auto">
        <a:xfrm>
          <a:off x="3778250" y="952500"/>
          <a:ext cx="787400" cy="2984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323850</xdr:colOff>
      <xdr:row>3</xdr:row>
      <xdr:rowOff>44450</xdr:rowOff>
    </xdr:from>
    <xdr:to>
      <xdr:col>6</xdr:col>
      <xdr:colOff>44450</xdr:colOff>
      <xdr:row>15</xdr:row>
      <xdr:rowOff>12700</xdr:rowOff>
    </xdr:to>
    <xdr:sp macro="" textlink="">
      <xdr:nvSpPr>
        <xdr:cNvPr id="25676" name="Freeform 76">
          <a:extLst>
            <a:ext uri="{FF2B5EF4-FFF2-40B4-BE49-F238E27FC236}">
              <a16:creationId xmlns:a16="http://schemas.microsoft.com/office/drawing/2014/main" id="{705F7593-386E-4522-BC24-D8DFA594E40F}"/>
            </a:ext>
          </a:extLst>
        </xdr:cNvPr>
        <xdr:cNvSpPr>
          <a:spLocks/>
        </xdr:cNvSpPr>
      </xdr:nvSpPr>
      <xdr:spPr bwMode="auto">
        <a:xfrm>
          <a:off x="952500" y="539750"/>
          <a:ext cx="2863850" cy="3352800"/>
        </a:xfrm>
        <a:custGeom>
          <a:avLst/>
          <a:gdLst>
            <a:gd name="T0" fmla="*/ 321 w 321"/>
            <a:gd name="T1" fmla="*/ 0 h 359"/>
            <a:gd name="T2" fmla="*/ 69 w 321"/>
            <a:gd name="T3" fmla="*/ 95 h 359"/>
            <a:gd name="T4" fmla="*/ 0 w 321"/>
            <a:gd name="T5" fmla="*/ 359 h 3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21" h="359">
              <a:moveTo>
                <a:pt x="321" y="0"/>
              </a:moveTo>
              <a:cubicBezTo>
                <a:pt x="221" y="17"/>
                <a:pt x="122" y="35"/>
                <a:pt x="69" y="95"/>
              </a:cubicBezTo>
              <a:cubicBezTo>
                <a:pt x="16" y="155"/>
                <a:pt x="8" y="257"/>
                <a:pt x="0" y="359"/>
              </a:cubicBez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374650</xdr:colOff>
      <xdr:row>7</xdr:row>
      <xdr:rowOff>0</xdr:rowOff>
    </xdr:from>
    <xdr:to>
      <xdr:col>6</xdr:col>
      <xdr:colOff>209550</xdr:colOff>
      <xdr:row>14</xdr:row>
      <xdr:rowOff>165100</xdr:rowOff>
    </xdr:to>
    <xdr:sp macro="" textlink="">
      <xdr:nvSpPr>
        <xdr:cNvPr id="25677" name="Freeform 77">
          <a:extLst>
            <a:ext uri="{FF2B5EF4-FFF2-40B4-BE49-F238E27FC236}">
              <a16:creationId xmlns:a16="http://schemas.microsoft.com/office/drawing/2014/main" id="{FAC71348-6E05-45DE-A7AA-CAD15653111C}"/>
            </a:ext>
          </a:extLst>
        </xdr:cNvPr>
        <xdr:cNvSpPr>
          <a:spLocks/>
        </xdr:cNvSpPr>
      </xdr:nvSpPr>
      <xdr:spPr bwMode="auto">
        <a:xfrm>
          <a:off x="1631950" y="1155700"/>
          <a:ext cx="2349500" cy="2698750"/>
        </a:xfrm>
        <a:custGeom>
          <a:avLst/>
          <a:gdLst>
            <a:gd name="T0" fmla="*/ 256 w 256"/>
            <a:gd name="T1" fmla="*/ 7 h 285"/>
            <a:gd name="T2" fmla="*/ 109 w 256"/>
            <a:gd name="T3" fmla="*/ 46 h 285"/>
            <a:gd name="T4" fmla="*/ 0 w 256"/>
            <a:gd name="T5" fmla="*/ 285 h 28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56" h="285">
              <a:moveTo>
                <a:pt x="256" y="7"/>
              </a:moveTo>
              <a:cubicBezTo>
                <a:pt x="204" y="3"/>
                <a:pt x="152" y="0"/>
                <a:pt x="109" y="46"/>
              </a:cubicBezTo>
              <a:cubicBezTo>
                <a:pt x="66" y="92"/>
                <a:pt x="33" y="188"/>
                <a:pt x="0" y="285"/>
              </a:cubicBez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533400</xdr:colOff>
      <xdr:row>17</xdr:row>
      <xdr:rowOff>31750</xdr:rowOff>
    </xdr:from>
    <xdr:to>
      <xdr:col>3</xdr:col>
      <xdr:colOff>133350</xdr:colOff>
      <xdr:row>22</xdr:row>
      <xdr:rowOff>6350</xdr:rowOff>
    </xdr:to>
    <xdr:sp macro="" textlink="">
      <xdr:nvSpPr>
        <xdr:cNvPr id="25680" name="Text Box 80">
          <a:extLst>
            <a:ext uri="{FF2B5EF4-FFF2-40B4-BE49-F238E27FC236}">
              <a16:creationId xmlns:a16="http://schemas.microsoft.com/office/drawing/2014/main" id="{491DAF92-377C-4884-9098-9BFD26A83F8C}"/>
            </a:ext>
          </a:extLst>
        </xdr:cNvPr>
        <xdr:cNvSpPr txBox="1">
          <a:spLocks noChangeArrowheads="1"/>
        </xdr:cNvSpPr>
      </xdr:nvSpPr>
      <xdr:spPr bwMode="auto">
        <a:xfrm>
          <a:off x="1790700" y="4248150"/>
          <a:ext cx="228600" cy="83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↑自動計算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158750</xdr:rowOff>
    </xdr:from>
    <xdr:to>
      <xdr:col>10</xdr:col>
      <xdr:colOff>615950</xdr:colOff>
      <xdr:row>24</xdr:row>
      <xdr:rowOff>152400</xdr:rowOff>
    </xdr:to>
    <xdr:graphicFrame macro="">
      <xdr:nvGraphicFramePr>
        <xdr:cNvPr id="26627" name="グラフ 3">
          <a:extLst>
            <a:ext uri="{FF2B5EF4-FFF2-40B4-BE49-F238E27FC236}">
              <a16:creationId xmlns:a16="http://schemas.microsoft.com/office/drawing/2014/main" id="{4BEB76F1-FD9F-4D3D-A4D0-D826F905F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7"/>
  <sheetViews>
    <sheetView tabSelected="1" workbookViewId="0">
      <selection activeCell="A2" sqref="A2"/>
    </sheetView>
  </sheetViews>
  <sheetFormatPr defaultColWidth="9" defaultRowHeight="13" x14ac:dyDescent="0.2"/>
  <cols>
    <col min="1" max="16384" width="9" style="10"/>
  </cols>
  <sheetData>
    <row r="1" spans="1:18" s="2" customFormat="1" x14ac:dyDescent="0.2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24" customFormat="1" x14ac:dyDescent="0.2">
      <c r="A2" s="23"/>
    </row>
    <row r="3" spans="1:18" s="24" customFormat="1" x14ac:dyDescent="0.2">
      <c r="A3" s="23"/>
    </row>
    <row r="4" spans="1:18" s="24" customFormat="1" x14ac:dyDescent="0.2">
      <c r="A4" s="23"/>
    </row>
    <row r="5" spans="1:18" s="24" customFormat="1" x14ac:dyDescent="0.2">
      <c r="A5" s="23"/>
    </row>
    <row r="6" spans="1:18" s="24" customFormat="1" x14ac:dyDescent="0.2">
      <c r="A6" s="23"/>
    </row>
    <row r="7" spans="1:18" s="24" customFormat="1" x14ac:dyDescent="0.2">
      <c r="A7" s="23"/>
    </row>
    <row r="8" spans="1:18" s="24" customFormat="1" x14ac:dyDescent="0.2">
      <c r="A8" s="23"/>
    </row>
    <row r="9" spans="1:18" s="24" customFormat="1" x14ac:dyDescent="0.2">
      <c r="A9" s="23"/>
    </row>
    <row r="10" spans="1:18" s="24" customFormat="1" x14ac:dyDescent="0.2">
      <c r="A10" s="23"/>
    </row>
    <row r="12" spans="1:18" s="2" customFormat="1" ht="13.5" customHeight="1" x14ac:dyDescent="0.2">
      <c r="A12" s="25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s="5" customFormat="1" ht="13.5" customHeight="1" x14ac:dyDescent="0.2">
      <c r="A13" s="3" t="s">
        <v>1</v>
      </c>
      <c r="B13" s="4"/>
      <c r="C13" s="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s="5" customFormat="1" x14ac:dyDescent="0.2">
      <c r="A14" s="24"/>
      <c r="B14" s="24"/>
      <c r="C14" s="24"/>
      <c r="D14" s="6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s="5" customFormat="1" ht="15" customHeight="1" x14ac:dyDescent="0.2">
      <c r="A15" s="28" t="s">
        <v>2</v>
      </c>
      <c r="B15" s="30" t="s">
        <v>3</v>
      </c>
      <c r="C15" s="31"/>
      <c r="D15" s="7" t="s">
        <v>4</v>
      </c>
      <c r="E15" s="24"/>
      <c r="F15" s="32" t="s">
        <v>5</v>
      </c>
      <c r="G15" s="33"/>
      <c r="H15" s="3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x14ac:dyDescent="0.2">
      <c r="A16" s="29"/>
      <c r="B16" s="8" t="s">
        <v>6</v>
      </c>
      <c r="C16" s="8" t="s">
        <v>7</v>
      </c>
      <c r="D16" s="9" t="s">
        <v>4</v>
      </c>
      <c r="E16" s="24"/>
      <c r="F16" s="11" t="s">
        <v>8</v>
      </c>
      <c r="G16" s="11" t="s">
        <v>7</v>
      </c>
      <c r="H16" s="12" t="s">
        <v>4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8" ht="13.5" thickBot="1" x14ac:dyDescent="0.25">
      <c r="A17" s="13"/>
      <c r="B17" s="14" t="s">
        <v>9</v>
      </c>
      <c r="C17" s="14" t="s">
        <v>10</v>
      </c>
      <c r="D17" s="15" t="s">
        <v>9</v>
      </c>
      <c r="E17" s="24"/>
      <c r="F17" s="14" t="s">
        <v>9</v>
      </c>
      <c r="G17" s="14" t="s">
        <v>10</v>
      </c>
      <c r="H17" s="15" t="s">
        <v>9</v>
      </c>
    </row>
    <row r="18" spans="1:8" s="19" customFormat="1" ht="13.5" customHeight="1" thickTop="1" x14ac:dyDescent="0.2">
      <c r="A18" s="16">
        <v>1</v>
      </c>
      <c r="B18" s="17">
        <v>26.712</v>
      </c>
      <c r="C18" s="17">
        <v>25.745000000000001</v>
      </c>
      <c r="D18" s="18">
        <f>IF((B18-C18)&gt;=0,(B18-C18)/0.82+C18,(B18-C18)/0.79+C18)</f>
        <v>26.924268292682925</v>
      </c>
      <c r="F18" s="20">
        <f>AVERAGE(B18:B467)</f>
        <v>51.119875555555581</v>
      </c>
      <c r="G18" s="20">
        <f>AVERAGE(C18:C467)</f>
        <v>27.261635555555575</v>
      </c>
      <c r="H18" s="18">
        <f>AVERAGE(D18:D467)</f>
        <v>56.357050189701887</v>
      </c>
    </row>
    <row r="19" spans="1:8" s="19" customFormat="1" ht="13.5" customHeight="1" x14ac:dyDescent="0.2">
      <c r="A19" s="21">
        <v>2</v>
      </c>
      <c r="B19" s="22">
        <v>26.707000000000001</v>
      </c>
      <c r="C19" s="22">
        <v>25.727</v>
      </c>
      <c r="D19" s="18">
        <f t="shared" ref="D19:D82" si="0">IF((B19-C19)&gt;=0,(B19-C19)/0.82+C19,(B19-C19)/0.79+C19)</f>
        <v>26.922121951219513</v>
      </c>
    </row>
    <row r="20" spans="1:8" s="19" customFormat="1" ht="13.5" customHeight="1" x14ac:dyDescent="0.2">
      <c r="A20" s="16">
        <v>3</v>
      </c>
      <c r="B20" s="22">
        <v>26.721</v>
      </c>
      <c r="C20" s="22">
        <v>25.731000000000002</v>
      </c>
      <c r="D20" s="18">
        <f t="shared" si="0"/>
        <v>26.938317073170733</v>
      </c>
    </row>
    <row r="21" spans="1:8" s="19" customFormat="1" ht="13.5" customHeight="1" x14ac:dyDescent="0.2">
      <c r="A21" s="21">
        <v>4</v>
      </c>
      <c r="B21" s="22">
        <v>26.742999999999999</v>
      </c>
      <c r="C21" s="22">
        <v>25.747</v>
      </c>
      <c r="D21" s="18">
        <f t="shared" si="0"/>
        <v>26.96163414634146</v>
      </c>
    </row>
    <row r="22" spans="1:8" s="19" customFormat="1" ht="13.5" customHeight="1" x14ac:dyDescent="0.2">
      <c r="A22" s="16">
        <v>5</v>
      </c>
      <c r="B22" s="22">
        <v>26.712</v>
      </c>
      <c r="C22" s="22">
        <v>25.745000000000001</v>
      </c>
      <c r="D22" s="18">
        <f t="shared" si="0"/>
        <v>26.924268292682925</v>
      </c>
    </row>
    <row r="23" spans="1:8" s="19" customFormat="1" ht="13.5" customHeight="1" x14ac:dyDescent="0.2">
      <c r="A23" s="21">
        <v>6</v>
      </c>
      <c r="B23" s="22">
        <v>26.754000000000001</v>
      </c>
      <c r="C23" s="22">
        <v>25.753</v>
      </c>
      <c r="D23" s="18">
        <f t="shared" si="0"/>
        <v>26.973731707317075</v>
      </c>
    </row>
    <row r="24" spans="1:8" s="19" customFormat="1" ht="13.5" customHeight="1" x14ac:dyDescent="0.2">
      <c r="A24" s="16">
        <v>7</v>
      </c>
      <c r="B24" s="22">
        <v>26.800999999999998</v>
      </c>
      <c r="C24" s="22">
        <v>25.747</v>
      </c>
      <c r="D24" s="18">
        <f t="shared" si="0"/>
        <v>27.032365853658536</v>
      </c>
    </row>
    <row r="25" spans="1:8" s="19" customFormat="1" ht="13.5" customHeight="1" x14ac:dyDescent="0.2">
      <c r="A25" s="21">
        <v>8</v>
      </c>
      <c r="B25" s="22">
        <v>26.827000000000002</v>
      </c>
      <c r="C25" s="22">
        <v>25.751999999999999</v>
      </c>
      <c r="D25" s="18">
        <f t="shared" si="0"/>
        <v>27.062975609756101</v>
      </c>
    </row>
    <row r="26" spans="1:8" s="19" customFormat="1" ht="13.5" customHeight="1" x14ac:dyDescent="0.2">
      <c r="A26" s="16">
        <v>9</v>
      </c>
      <c r="B26" s="22">
        <v>26.841999999999999</v>
      </c>
      <c r="C26" s="22">
        <v>25.760999999999999</v>
      </c>
      <c r="D26" s="18">
        <f t="shared" si="0"/>
        <v>27.079292682926827</v>
      </c>
    </row>
    <row r="27" spans="1:8" s="19" customFormat="1" ht="13.5" customHeight="1" x14ac:dyDescent="0.2">
      <c r="A27" s="21">
        <v>10</v>
      </c>
      <c r="B27" s="22">
        <v>26.852</v>
      </c>
      <c r="C27" s="22">
        <v>25.771999999999998</v>
      </c>
      <c r="D27" s="18">
        <f t="shared" si="0"/>
        <v>27.089073170731709</v>
      </c>
    </row>
    <row r="28" spans="1:8" s="19" customFormat="1" ht="13.5" customHeight="1" x14ac:dyDescent="0.2">
      <c r="A28" s="16">
        <v>11</v>
      </c>
      <c r="B28" s="22">
        <v>26.841999999999999</v>
      </c>
      <c r="C28" s="22">
        <v>25.782</v>
      </c>
      <c r="D28" s="18">
        <f t="shared" si="0"/>
        <v>27.074682926829269</v>
      </c>
    </row>
    <row r="29" spans="1:8" s="19" customFormat="1" ht="13.5" customHeight="1" x14ac:dyDescent="0.2">
      <c r="A29" s="21">
        <v>12</v>
      </c>
      <c r="B29" s="22">
        <v>26.881</v>
      </c>
      <c r="C29" s="22">
        <v>25.792999999999999</v>
      </c>
      <c r="D29" s="18">
        <f t="shared" si="0"/>
        <v>27.119829268292683</v>
      </c>
    </row>
    <row r="30" spans="1:8" s="19" customFormat="1" ht="13.5" customHeight="1" x14ac:dyDescent="0.2">
      <c r="A30" s="16">
        <v>13</v>
      </c>
      <c r="B30" s="22">
        <v>26.873000000000001</v>
      </c>
      <c r="C30" s="22">
        <v>25.785</v>
      </c>
      <c r="D30" s="18">
        <f t="shared" si="0"/>
        <v>27.111829268292684</v>
      </c>
    </row>
    <row r="31" spans="1:8" s="19" customFormat="1" ht="13.5" customHeight="1" x14ac:dyDescent="0.2">
      <c r="A31" s="21">
        <v>14</v>
      </c>
      <c r="B31" s="22">
        <v>26.925999999999998</v>
      </c>
      <c r="C31" s="22">
        <v>25.803000000000001</v>
      </c>
      <c r="D31" s="18">
        <f t="shared" si="0"/>
        <v>27.17251219512195</v>
      </c>
    </row>
    <row r="32" spans="1:8" s="19" customFormat="1" ht="13.5" customHeight="1" x14ac:dyDescent="0.2">
      <c r="A32" s="16">
        <v>15</v>
      </c>
      <c r="B32" s="22">
        <v>26.952000000000002</v>
      </c>
      <c r="C32" s="22">
        <v>25.821999999999999</v>
      </c>
      <c r="D32" s="18">
        <f t="shared" si="0"/>
        <v>27.200048780487808</v>
      </c>
    </row>
    <row r="33" spans="1:4" s="19" customFormat="1" ht="13.5" customHeight="1" x14ac:dyDescent="0.2">
      <c r="A33" s="21">
        <v>16</v>
      </c>
      <c r="B33" s="22">
        <v>27.024000000000001</v>
      </c>
      <c r="C33" s="22">
        <v>25.814</v>
      </c>
      <c r="D33" s="18">
        <f t="shared" si="0"/>
        <v>27.289609756097562</v>
      </c>
    </row>
    <row r="34" spans="1:4" s="19" customFormat="1" ht="13.5" customHeight="1" x14ac:dyDescent="0.2">
      <c r="A34" s="16">
        <v>17</v>
      </c>
      <c r="B34" s="22">
        <v>27.09</v>
      </c>
      <c r="C34" s="22">
        <v>25.814</v>
      </c>
      <c r="D34" s="18">
        <f t="shared" si="0"/>
        <v>27.370097560975609</v>
      </c>
    </row>
    <row r="35" spans="1:4" s="19" customFormat="1" ht="13.5" customHeight="1" x14ac:dyDescent="0.2">
      <c r="A35" s="21">
        <v>18</v>
      </c>
      <c r="B35" s="22">
        <v>27.177</v>
      </c>
      <c r="C35" s="22">
        <v>25.803000000000001</v>
      </c>
      <c r="D35" s="18">
        <f t="shared" si="0"/>
        <v>27.478609756097562</v>
      </c>
    </row>
    <row r="36" spans="1:4" s="19" customFormat="1" ht="13.5" customHeight="1" x14ac:dyDescent="0.2">
      <c r="A36" s="16">
        <v>19</v>
      </c>
      <c r="B36" s="22">
        <v>27.300999999999998</v>
      </c>
      <c r="C36" s="22">
        <v>25.803000000000001</v>
      </c>
      <c r="D36" s="18">
        <f t="shared" si="0"/>
        <v>27.629829268292681</v>
      </c>
    </row>
    <row r="37" spans="1:4" s="19" customFormat="1" ht="13.5" customHeight="1" x14ac:dyDescent="0.2">
      <c r="A37" s="21">
        <v>20</v>
      </c>
      <c r="B37" s="22">
        <v>27.463999999999999</v>
      </c>
      <c r="C37" s="22">
        <v>25.808</v>
      </c>
      <c r="D37" s="18">
        <f t="shared" si="0"/>
        <v>27.827512195121951</v>
      </c>
    </row>
    <row r="38" spans="1:4" s="19" customFormat="1" ht="13.5" customHeight="1" x14ac:dyDescent="0.2">
      <c r="A38" s="16">
        <v>21</v>
      </c>
      <c r="B38" s="22">
        <v>27.687999999999999</v>
      </c>
      <c r="C38" s="22">
        <v>25.800999999999998</v>
      </c>
      <c r="D38" s="18">
        <f t="shared" si="0"/>
        <v>28.10221951219512</v>
      </c>
    </row>
    <row r="39" spans="1:4" s="19" customFormat="1" ht="13.5" customHeight="1" x14ac:dyDescent="0.2">
      <c r="A39" s="21">
        <v>22</v>
      </c>
      <c r="B39" s="22">
        <v>27.751999999999999</v>
      </c>
      <c r="C39" s="22">
        <v>25.806000000000001</v>
      </c>
      <c r="D39" s="18">
        <f t="shared" si="0"/>
        <v>28.179170731707316</v>
      </c>
    </row>
    <row r="40" spans="1:4" s="19" customFormat="1" ht="13.5" customHeight="1" x14ac:dyDescent="0.2">
      <c r="A40" s="16">
        <v>23</v>
      </c>
      <c r="B40" s="22">
        <v>27.971</v>
      </c>
      <c r="C40" s="22">
        <v>25.800999999999998</v>
      </c>
      <c r="D40" s="18">
        <f t="shared" si="0"/>
        <v>28.447341463414634</v>
      </c>
    </row>
    <row r="41" spans="1:4" s="19" customFormat="1" ht="13.5" customHeight="1" x14ac:dyDescent="0.2">
      <c r="A41" s="21">
        <v>24</v>
      </c>
      <c r="B41" s="22">
        <v>28.163</v>
      </c>
      <c r="C41" s="22">
        <v>25.815999999999999</v>
      </c>
      <c r="D41" s="18">
        <f t="shared" si="0"/>
        <v>28.678195121951219</v>
      </c>
    </row>
    <row r="42" spans="1:4" s="19" customFormat="1" ht="13.5" customHeight="1" x14ac:dyDescent="0.2">
      <c r="A42" s="16">
        <v>25</v>
      </c>
      <c r="B42" s="22">
        <v>28.419</v>
      </c>
      <c r="C42" s="22">
        <v>25.803000000000001</v>
      </c>
      <c r="D42" s="18">
        <f t="shared" si="0"/>
        <v>28.993243902439026</v>
      </c>
    </row>
    <row r="43" spans="1:4" s="19" customFormat="1" ht="13.5" customHeight="1" x14ac:dyDescent="0.2">
      <c r="A43" s="21">
        <v>26</v>
      </c>
      <c r="B43" s="22">
        <v>28.696000000000002</v>
      </c>
      <c r="C43" s="22">
        <v>25.832000000000001</v>
      </c>
      <c r="D43" s="18">
        <f t="shared" si="0"/>
        <v>29.324682926829269</v>
      </c>
    </row>
    <row r="44" spans="1:4" s="19" customFormat="1" ht="13.5" customHeight="1" x14ac:dyDescent="0.2">
      <c r="A44" s="16">
        <v>27</v>
      </c>
      <c r="B44" s="22">
        <v>28.899000000000001</v>
      </c>
      <c r="C44" s="22">
        <v>25.844999999999999</v>
      </c>
      <c r="D44" s="18">
        <f t="shared" si="0"/>
        <v>29.56939024390244</v>
      </c>
    </row>
    <row r="45" spans="1:4" s="19" customFormat="1" ht="13.5" customHeight="1" x14ac:dyDescent="0.2">
      <c r="A45" s="21">
        <v>28</v>
      </c>
      <c r="B45" s="22">
        <v>29.105</v>
      </c>
      <c r="C45" s="22">
        <v>25.824000000000002</v>
      </c>
      <c r="D45" s="18">
        <f t="shared" si="0"/>
        <v>29.825219512195122</v>
      </c>
    </row>
    <row r="46" spans="1:4" s="19" customFormat="1" ht="13.5" customHeight="1" x14ac:dyDescent="0.2">
      <c r="A46" s="16">
        <v>29</v>
      </c>
      <c r="B46" s="22">
        <v>29.263000000000002</v>
      </c>
      <c r="C46" s="22">
        <v>25.835000000000001</v>
      </c>
      <c r="D46" s="18">
        <f t="shared" si="0"/>
        <v>30.015487804878049</v>
      </c>
    </row>
    <row r="47" spans="1:4" s="19" customFormat="1" ht="13.5" customHeight="1" x14ac:dyDescent="0.2">
      <c r="A47" s="21">
        <v>30</v>
      </c>
      <c r="B47" s="22">
        <v>29.428000000000001</v>
      </c>
      <c r="C47" s="22">
        <v>25.838999999999999</v>
      </c>
      <c r="D47" s="18">
        <f t="shared" si="0"/>
        <v>30.215829268292683</v>
      </c>
    </row>
    <row r="48" spans="1:4" s="19" customFormat="1" ht="13.5" customHeight="1" x14ac:dyDescent="0.2">
      <c r="A48" s="16">
        <v>31</v>
      </c>
      <c r="B48" s="22">
        <v>29.591999999999999</v>
      </c>
      <c r="C48" s="22">
        <v>25.852</v>
      </c>
      <c r="D48" s="18">
        <f t="shared" si="0"/>
        <v>30.412975609756096</v>
      </c>
    </row>
    <row r="49" spans="1:4" s="19" customFormat="1" ht="13.5" customHeight="1" x14ac:dyDescent="0.2">
      <c r="A49" s="21">
        <v>32</v>
      </c>
      <c r="B49" s="22">
        <v>29.693000000000001</v>
      </c>
      <c r="C49" s="22">
        <v>25.844999999999999</v>
      </c>
      <c r="D49" s="18">
        <f t="shared" si="0"/>
        <v>30.53768292682927</v>
      </c>
    </row>
    <row r="50" spans="1:4" s="19" customFormat="1" ht="13.5" customHeight="1" x14ac:dyDescent="0.2">
      <c r="A50" s="16">
        <v>33</v>
      </c>
      <c r="B50" s="22">
        <v>29.853000000000002</v>
      </c>
      <c r="C50" s="22">
        <v>25.855</v>
      </c>
      <c r="D50" s="18">
        <f t="shared" si="0"/>
        <v>30.730609756097564</v>
      </c>
    </row>
    <row r="51" spans="1:4" s="19" customFormat="1" ht="13.5" customHeight="1" x14ac:dyDescent="0.2">
      <c r="A51" s="21">
        <v>34</v>
      </c>
      <c r="B51" s="22">
        <v>29.978000000000002</v>
      </c>
      <c r="C51" s="22">
        <v>25.885999999999999</v>
      </c>
      <c r="D51" s="18">
        <f t="shared" si="0"/>
        <v>30.876243902439029</v>
      </c>
    </row>
    <row r="52" spans="1:4" s="19" customFormat="1" ht="13.5" customHeight="1" x14ac:dyDescent="0.2">
      <c r="A52" s="16">
        <v>35</v>
      </c>
      <c r="B52" s="22">
        <v>30.094999999999999</v>
      </c>
      <c r="C52" s="22">
        <v>25.885999999999999</v>
      </c>
      <c r="D52" s="18">
        <f t="shared" si="0"/>
        <v>31.018926829268292</v>
      </c>
    </row>
    <row r="53" spans="1:4" s="19" customFormat="1" ht="13.5" customHeight="1" x14ac:dyDescent="0.2">
      <c r="A53" s="21">
        <v>36</v>
      </c>
      <c r="B53" s="22">
        <v>30.181999999999999</v>
      </c>
      <c r="C53" s="22">
        <v>25.89</v>
      </c>
      <c r="D53" s="18">
        <f t="shared" si="0"/>
        <v>31.124146341463412</v>
      </c>
    </row>
    <row r="54" spans="1:4" s="19" customFormat="1" ht="13.5" customHeight="1" x14ac:dyDescent="0.2">
      <c r="A54" s="16">
        <v>37</v>
      </c>
      <c r="B54" s="22">
        <v>30.289000000000001</v>
      </c>
      <c r="C54" s="22">
        <v>25.873000000000001</v>
      </c>
      <c r="D54" s="18">
        <f t="shared" si="0"/>
        <v>31.258365853658539</v>
      </c>
    </row>
    <row r="55" spans="1:4" s="19" customFormat="1" ht="13.5" customHeight="1" x14ac:dyDescent="0.2">
      <c r="A55" s="21">
        <v>38</v>
      </c>
      <c r="B55" s="22">
        <v>30.419</v>
      </c>
      <c r="C55" s="22">
        <v>25.898</v>
      </c>
      <c r="D55" s="18">
        <f t="shared" si="0"/>
        <v>31.411414634146343</v>
      </c>
    </row>
    <row r="56" spans="1:4" s="19" customFormat="1" ht="13.5" customHeight="1" x14ac:dyDescent="0.2">
      <c r="A56" s="16">
        <v>39</v>
      </c>
      <c r="B56" s="22">
        <v>30.617999999999999</v>
      </c>
      <c r="C56" s="22">
        <v>25.899000000000001</v>
      </c>
      <c r="D56" s="18">
        <f t="shared" si="0"/>
        <v>31.653878048780484</v>
      </c>
    </row>
    <row r="57" spans="1:4" s="19" customFormat="1" ht="13.5" customHeight="1" x14ac:dyDescent="0.2">
      <c r="A57" s="21">
        <v>40</v>
      </c>
      <c r="B57" s="22">
        <v>30.736999999999998</v>
      </c>
      <c r="C57" s="22">
        <v>25.905000000000001</v>
      </c>
      <c r="D57" s="18">
        <f t="shared" si="0"/>
        <v>31.797682926829268</v>
      </c>
    </row>
    <row r="58" spans="1:4" s="19" customFormat="1" ht="13.5" customHeight="1" x14ac:dyDescent="0.2">
      <c r="A58" s="16">
        <v>41</v>
      </c>
      <c r="B58" s="22">
        <v>30.916</v>
      </c>
      <c r="C58" s="22">
        <v>25.902000000000001</v>
      </c>
      <c r="D58" s="18">
        <f t="shared" si="0"/>
        <v>32.016634146341467</v>
      </c>
    </row>
    <row r="59" spans="1:4" s="19" customFormat="1" ht="13.5" customHeight="1" x14ac:dyDescent="0.2">
      <c r="A59" s="21">
        <v>42</v>
      </c>
      <c r="B59" s="22">
        <v>31.067</v>
      </c>
      <c r="C59" s="22">
        <v>25.902000000000001</v>
      </c>
      <c r="D59" s="18">
        <f t="shared" si="0"/>
        <v>32.200780487804877</v>
      </c>
    </row>
    <row r="60" spans="1:4" s="19" customFormat="1" ht="13.5" customHeight="1" x14ac:dyDescent="0.2">
      <c r="A60" s="16">
        <v>43</v>
      </c>
      <c r="B60" s="22">
        <v>31.18</v>
      </c>
      <c r="C60" s="22">
        <v>25.902000000000001</v>
      </c>
      <c r="D60" s="18">
        <f t="shared" si="0"/>
        <v>32.33858536585366</v>
      </c>
    </row>
    <row r="61" spans="1:4" s="19" customFormat="1" ht="13.5" customHeight="1" x14ac:dyDescent="0.2">
      <c r="A61" s="21">
        <v>44</v>
      </c>
      <c r="B61" s="22">
        <v>31.344000000000001</v>
      </c>
      <c r="C61" s="22">
        <v>25.908000000000001</v>
      </c>
      <c r="D61" s="18">
        <f t="shared" si="0"/>
        <v>32.537268292682931</v>
      </c>
    </row>
    <row r="62" spans="1:4" s="19" customFormat="1" ht="13.5" customHeight="1" x14ac:dyDescent="0.2">
      <c r="A62" s="16">
        <v>45</v>
      </c>
      <c r="B62" s="22">
        <v>31.465</v>
      </c>
      <c r="C62" s="22">
        <v>25.917999999999999</v>
      </c>
      <c r="D62" s="18">
        <f t="shared" si="0"/>
        <v>32.682634146341464</v>
      </c>
    </row>
    <row r="63" spans="1:4" s="19" customFormat="1" ht="13.5" customHeight="1" x14ac:dyDescent="0.2">
      <c r="A63" s="21">
        <v>46</v>
      </c>
      <c r="B63" s="22">
        <v>31.587</v>
      </c>
      <c r="C63" s="22">
        <v>25.940999999999999</v>
      </c>
      <c r="D63" s="18">
        <f t="shared" si="0"/>
        <v>32.826365853658537</v>
      </c>
    </row>
    <row r="64" spans="1:4" s="19" customFormat="1" ht="13.5" customHeight="1" x14ac:dyDescent="0.2">
      <c r="A64" s="16">
        <v>47</v>
      </c>
      <c r="B64" s="22">
        <v>31.695</v>
      </c>
      <c r="C64" s="22">
        <v>25.931000000000001</v>
      </c>
      <c r="D64" s="18">
        <f t="shared" si="0"/>
        <v>32.960268292682926</v>
      </c>
    </row>
    <row r="65" spans="1:4" s="19" customFormat="1" ht="13.5" customHeight="1" x14ac:dyDescent="0.2">
      <c r="A65" s="21">
        <v>48</v>
      </c>
      <c r="B65" s="22">
        <v>31.765000000000001</v>
      </c>
      <c r="C65" s="22">
        <v>25.936</v>
      </c>
      <c r="D65" s="18">
        <f t="shared" si="0"/>
        <v>33.044536585365854</v>
      </c>
    </row>
    <row r="66" spans="1:4" s="19" customFormat="1" ht="13.5" customHeight="1" x14ac:dyDescent="0.2">
      <c r="A66" s="16">
        <v>49</v>
      </c>
      <c r="B66" s="22">
        <v>31.876000000000001</v>
      </c>
      <c r="C66" s="22">
        <v>25.936</v>
      </c>
      <c r="D66" s="18">
        <f t="shared" si="0"/>
        <v>33.179902439024389</v>
      </c>
    </row>
    <row r="67" spans="1:4" s="19" customFormat="1" ht="13.5" customHeight="1" x14ac:dyDescent="0.2">
      <c r="A67" s="21">
        <v>50</v>
      </c>
      <c r="B67" s="22">
        <v>31.954999999999998</v>
      </c>
      <c r="C67" s="22">
        <v>25.940999999999999</v>
      </c>
      <c r="D67" s="18">
        <f t="shared" si="0"/>
        <v>33.275146341463412</v>
      </c>
    </row>
    <row r="68" spans="1:4" s="19" customFormat="1" ht="13.5" customHeight="1" x14ac:dyDescent="0.2">
      <c r="A68" s="16">
        <v>51</v>
      </c>
      <c r="B68" s="22">
        <v>32.011000000000003</v>
      </c>
      <c r="C68" s="22">
        <v>25.945</v>
      </c>
      <c r="D68" s="18">
        <f t="shared" si="0"/>
        <v>33.342560975609757</v>
      </c>
    </row>
    <row r="69" spans="1:4" s="19" customFormat="1" ht="13.5" customHeight="1" x14ac:dyDescent="0.2">
      <c r="A69" s="21">
        <v>52</v>
      </c>
      <c r="B69" s="22">
        <v>32.076999999999998</v>
      </c>
      <c r="C69" s="22">
        <v>25.931999999999999</v>
      </c>
      <c r="D69" s="18">
        <f t="shared" si="0"/>
        <v>33.425902439024391</v>
      </c>
    </row>
    <row r="70" spans="1:4" s="19" customFormat="1" ht="13.5" customHeight="1" x14ac:dyDescent="0.2">
      <c r="A70" s="16">
        <v>53</v>
      </c>
      <c r="B70" s="22">
        <v>32.112000000000002</v>
      </c>
      <c r="C70" s="22">
        <v>25.952999999999999</v>
      </c>
      <c r="D70" s="18">
        <f t="shared" si="0"/>
        <v>33.463975609756098</v>
      </c>
    </row>
    <row r="71" spans="1:4" s="19" customFormat="1" ht="13.5" customHeight="1" x14ac:dyDescent="0.2">
      <c r="A71" s="21">
        <v>54</v>
      </c>
      <c r="B71" s="22">
        <v>32.177999999999997</v>
      </c>
      <c r="C71" s="22">
        <v>25.945</v>
      </c>
      <c r="D71" s="18">
        <f t="shared" si="0"/>
        <v>33.546219512195123</v>
      </c>
    </row>
    <row r="72" spans="1:4" s="19" customFormat="1" ht="13.5" customHeight="1" x14ac:dyDescent="0.2">
      <c r="A72" s="16">
        <v>55</v>
      </c>
      <c r="B72" s="22">
        <v>32.212000000000003</v>
      </c>
      <c r="C72" s="22">
        <v>25.948</v>
      </c>
      <c r="D72" s="18">
        <f t="shared" si="0"/>
        <v>33.587024390243904</v>
      </c>
    </row>
    <row r="73" spans="1:4" s="19" customFormat="1" ht="13.5" customHeight="1" x14ac:dyDescent="0.2">
      <c r="A73" s="21">
        <v>56</v>
      </c>
      <c r="B73" s="22">
        <v>32.270000000000003</v>
      </c>
      <c r="C73" s="22">
        <v>25.952999999999999</v>
      </c>
      <c r="D73" s="18">
        <f t="shared" si="0"/>
        <v>33.656658536585368</v>
      </c>
    </row>
    <row r="74" spans="1:4" s="19" customFormat="1" ht="13.5" customHeight="1" x14ac:dyDescent="0.2">
      <c r="A74" s="16">
        <v>57</v>
      </c>
      <c r="B74" s="22">
        <v>32.287999999999997</v>
      </c>
      <c r="C74" s="22">
        <v>25.951000000000001</v>
      </c>
      <c r="D74" s="18">
        <f t="shared" si="0"/>
        <v>33.679048780487804</v>
      </c>
    </row>
    <row r="75" spans="1:4" s="19" customFormat="1" ht="13.5" customHeight="1" x14ac:dyDescent="0.2">
      <c r="A75" s="21">
        <v>58</v>
      </c>
      <c r="B75" s="22">
        <v>32.381</v>
      </c>
      <c r="C75" s="22">
        <v>25.956</v>
      </c>
      <c r="D75" s="18">
        <f t="shared" si="0"/>
        <v>33.79136585365854</v>
      </c>
    </row>
    <row r="76" spans="1:4" s="19" customFormat="1" ht="13.5" customHeight="1" x14ac:dyDescent="0.2">
      <c r="A76" s="16">
        <v>59</v>
      </c>
      <c r="B76" s="22">
        <v>32.472999999999999</v>
      </c>
      <c r="C76" s="22">
        <v>25.943000000000001</v>
      </c>
      <c r="D76" s="18">
        <f t="shared" si="0"/>
        <v>33.906414634146344</v>
      </c>
    </row>
    <row r="77" spans="1:4" s="19" customFormat="1" ht="13.5" customHeight="1" x14ac:dyDescent="0.2">
      <c r="A77" s="21">
        <v>60</v>
      </c>
      <c r="B77" s="22">
        <v>32.555</v>
      </c>
      <c r="C77" s="22">
        <v>25.960999999999999</v>
      </c>
      <c r="D77" s="18">
        <f t="shared" si="0"/>
        <v>34.00246341463415</v>
      </c>
    </row>
    <row r="78" spans="1:4" s="19" customFormat="1" ht="13.5" customHeight="1" x14ac:dyDescent="0.2">
      <c r="A78" s="16">
        <v>61</v>
      </c>
      <c r="B78" s="22">
        <v>32.689</v>
      </c>
      <c r="C78" s="22">
        <v>25.956</v>
      </c>
      <c r="D78" s="18">
        <f t="shared" si="0"/>
        <v>34.166975609756101</v>
      </c>
    </row>
    <row r="79" spans="1:4" s="19" customFormat="1" ht="13.5" customHeight="1" x14ac:dyDescent="0.2">
      <c r="A79" s="21">
        <v>62</v>
      </c>
      <c r="B79" s="22">
        <v>32.823999999999998</v>
      </c>
      <c r="C79" s="22">
        <v>25.966000000000001</v>
      </c>
      <c r="D79" s="18">
        <f t="shared" si="0"/>
        <v>34.329414634146339</v>
      </c>
    </row>
    <row r="80" spans="1:4" s="19" customFormat="1" ht="13.5" customHeight="1" x14ac:dyDescent="0.2">
      <c r="A80" s="16">
        <v>63</v>
      </c>
      <c r="B80" s="22">
        <v>32.973999999999997</v>
      </c>
      <c r="C80" s="22">
        <v>25.945</v>
      </c>
      <c r="D80" s="18">
        <f t="shared" si="0"/>
        <v>34.516951219512194</v>
      </c>
    </row>
    <row r="81" spans="1:4" s="19" customFormat="1" ht="13.5" customHeight="1" x14ac:dyDescent="0.2">
      <c r="A81" s="21">
        <v>64</v>
      </c>
      <c r="B81" s="22">
        <v>33.158999999999999</v>
      </c>
      <c r="C81" s="22">
        <v>25.972000000000001</v>
      </c>
      <c r="D81" s="18">
        <f t="shared" si="0"/>
        <v>34.736634146341459</v>
      </c>
    </row>
    <row r="82" spans="1:4" s="19" customFormat="1" ht="13.5" customHeight="1" x14ac:dyDescent="0.2">
      <c r="A82" s="16">
        <v>65</v>
      </c>
      <c r="B82" s="22">
        <v>33.404000000000003</v>
      </c>
      <c r="C82" s="22">
        <v>25.966000000000001</v>
      </c>
      <c r="D82" s="18">
        <f t="shared" si="0"/>
        <v>35.036731707317074</v>
      </c>
    </row>
    <row r="83" spans="1:4" s="19" customFormat="1" ht="13.5" customHeight="1" x14ac:dyDescent="0.2">
      <c r="A83" s="21">
        <v>66</v>
      </c>
      <c r="B83" s="22">
        <v>33.613</v>
      </c>
      <c r="C83" s="22">
        <v>25.948</v>
      </c>
      <c r="D83" s="18">
        <f t="shared" ref="D83:D146" si="1">IF((B83-C83)&gt;=0,(B83-C83)/0.82+C83,(B83-C83)/0.79+C83)</f>
        <v>35.29556097560976</v>
      </c>
    </row>
    <row r="84" spans="1:4" s="19" customFormat="1" ht="13.5" customHeight="1" x14ac:dyDescent="0.2">
      <c r="A84" s="16">
        <v>67</v>
      </c>
      <c r="B84" s="22">
        <v>33.866</v>
      </c>
      <c r="C84" s="22">
        <v>25.960999999999999</v>
      </c>
      <c r="D84" s="18">
        <f t="shared" si="1"/>
        <v>35.601243902439023</v>
      </c>
    </row>
    <row r="85" spans="1:4" s="19" customFormat="1" ht="13.5" customHeight="1" x14ac:dyDescent="0.2">
      <c r="A85" s="21">
        <v>68</v>
      </c>
      <c r="B85" s="22">
        <v>34.085000000000001</v>
      </c>
      <c r="C85" s="22">
        <v>25.957999999999998</v>
      </c>
      <c r="D85" s="18">
        <f t="shared" si="1"/>
        <v>35.868975609756099</v>
      </c>
    </row>
    <row r="86" spans="1:4" s="19" customFormat="1" ht="13.5" customHeight="1" x14ac:dyDescent="0.2">
      <c r="A86" s="16">
        <v>69</v>
      </c>
      <c r="B86" s="22">
        <v>34.267000000000003</v>
      </c>
      <c r="C86" s="22">
        <v>25.952999999999999</v>
      </c>
      <c r="D86" s="18">
        <f t="shared" si="1"/>
        <v>36.092024390243907</v>
      </c>
    </row>
    <row r="87" spans="1:4" s="19" customFormat="1" ht="13.5" customHeight="1" x14ac:dyDescent="0.2">
      <c r="A87" s="21">
        <v>70</v>
      </c>
      <c r="B87" s="22">
        <v>34.689</v>
      </c>
      <c r="C87" s="22">
        <v>25.972000000000001</v>
      </c>
      <c r="D87" s="18">
        <f t="shared" si="1"/>
        <v>36.602487804878052</v>
      </c>
    </row>
    <row r="88" spans="1:4" s="19" customFormat="1" ht="13.5" customHeight="1" x14ac:dyDescent="0.2">
      <c r="A88" s="16">
        <v>71</v>
      </c>
      <c r="B88" s="22">
        <v>34.831000000000003</v>
      </c>
      <c r="C88" s="22">
        <v>25.969000000000001</v>
      </c>
      <c r="D88" s="18">
        <f t="shared" si="1"/>
        <v>36.776317073170738</v>
      </c>
    </row>
    <row r="89" spans="1:4" s="19" customFormat="1" ht="13.5" customHeight="1" x14ac:dyDescent="0.2">
      <c r="A89" s="21">
        <v>72</v>
      </c>
      <c r="B89" s="22">
        <v>35.061</v>
      </c>
      <c r="C89" s="22">
        <v>25.945</v>
      </c>
      <c r="D89" s="18">
        <f t="shared" si="1"/>
        <v>37.062073170731708</v>
      </c>
    </row>
    <row r="90" spans="1:4" s="19" customFormat="1" ht="13.5" customHeight="1" x14ac:dyDescent="0.2">
      <c r="A90" s="16">
        <v>73</v>
      </c>
      <c r="B90" s="22">
        <v>35.262</v>
      </c>
      <c r="C90" s="22">
        <v>25.98</v>
      </c>
      <c r="D90" s="18">
        <f t="shared" si="1"/>
        <v>37.299512195121949</v>
      </c>
    </row>
    <row r="91" spans="1:4" s="19" customFormat="1" ht="13.5" customHeight="1" x14ac:dyDescent="0.2">
      <c r="A91" s="21">
        <v>74</v>
      </c>
      <c r="B91" s="22">
        <v>35.369</v>
      </c>
      <c r="C91" s="22">
        <v>25.960999999999999</v>
      </c>
      <c r="D91" s="18">
        <f t="shared" si="1"/>
        <v>37.434170731707319</v>
      </c>
    </row>
    <row r="92" spans="1:4" s="19" customFormat="1" ht="13.5" customHeight="1" x14ac:dyDescent="0.2">
      <c r="A92" s="16">
        <v>75</v>
      </c>
      <c r="B92" s="22">
        <v>35.636000000000003</v>
      </c>
      <c r="C92" s="22">
        <v>25.96</v>
      </c>
      <c r="D92" s="18">
        <f t="shared" si="1"/>
        <v>37.760000000000005</v>
      </c>
    </row>
    <row r="93" spans="1:4" s="19" customFormat="1" ht="13.5" customHeight="1" x14ac:dyDescent="0.2">
      <c r="A93" s="21">
        <v>76</v>
      </c>
      <c r="B93" s="22">
        <v>35.805999999999997</v>
      </c>
      <c r="C93" s="22">
        <v>25.965</v>
      </c>
      <c r="D93" s="18">
        <f t="shared" si="1"/>
        <v>37.966219512195117</v>
      </c>
    </row>
    <row r="94" spans="1:4" s="19" customFormat="1" ht="13.5" customHeight="1" x14ac:dyDescent="0.2">
      <c r="A94" s="16">
        <v>77</v>
      </c>
      <c r="B94" s="22">
        <v>35.911999999999999</v>
      </c>
      <c r="C94" s="22">
        <v>25.99</v>
      </c>
      <c r="D94" s="18">
        <f t="shared" si="1"/>
        <v>38.090000000000003</v>
      </c>
    </row>
    <row r="95" spans="1:4" s="19" customFormat="1" ht="13.5" customHeight="1" x14ac:dyDescent="0.2">
      <c r="A95" s="21">
        <v>78</v>
      </c>
      <c r="B95" s="22">
        <v>36.15</v>
      </c>
      <c r="C95" s="22">
        <v>26.007999999999999</v>
      </c>
      <c r="D95" s="18">
        <f t="shared" si="1"/>
        <v>38.376292682926831</v>
      </c>
    </row>
    <row r="96" spans="1:4" s="19" customFormat="1" ht="13.5" customHeight="1" x14ac:dyDescent="0.2">
      <c r="A96" s="16">
        <v>79</v>
      </c>
      <c r="B96" s="22">
        <v>36.283000000000001</v>
      </c>
      <c r="C96" s="22">
        <v>25.992999999999999</v>
      </c>
      <c r="D96" s="18">
        <f t="shared" si="1"/>
        <v>38.541780487804878</v>
      </c>
    </row>
    <row r="97" spans="1:4" s="19" customFormat="1" ht="13.5" customHeight="1" x14ac:dyDescent="0.2">
      <c r="A97" s="21">
        <v>80</v>
      </c>
      <c r="B97" s="22">
        <v>36.341999999999999</v>
      </c>
      <c r="C97" s="22">
        <v>26.004000000000001</v>
      </c>
      <c r="D97" s="18">
        <f t="shared" si="1"/>
        <v>38.611317073170731</v>
      </c>
    </row>
    <row r="98" spans="1:4" s="19" customFormat="1" ht="13.5" customHeight="1" x14ac:dyDescent="0.2">
      <c r="A98" s="16">
        <v>81</v>
      </c>
      <c r="B98" s="22">
        <v>36.445</v>
      </c>
      <c r="C98" s="22">
        <v>26.021999999999998</v>
      </c>
      <c r="D98" s="18">
        <f t="shared" si="1"/>
        <v>38.732975609756096</v>
      </c>
    </row>
    <row r="99" spans="1:4" s="19" customFormat="1" ht="13.5" customHeight="1" x14ac:dyDescent="0.2">
      <c r="A99" s="21">
        <v>82</v>
      </c>
      <c r="B99" s="22">
        <v>36.554000000000002</v>
      </c>
      <c r="C99" s="22">
        <v>26.007000000000001</v>
      </c>
      <c r="D99" s="18">
        <f t="shared" si="1"/>
        <v>38.869195121951222</v>
      </c>
    </row>
    <row r="100" spans="1:4" s="19" customFormat="1" ht="13.5" customHeight="1" x14ac:dyDescent="0.2">
      <c r="A100" s="16">
        <v>83</v>
      </c>
      <c r="B100" s="22">
        <v>36.622</v>
      </c>
      <c r="C100" s="22">
        <v>26.018000000000001</v>
      </c>
      <c r="D100" s="18">
        <f t="shared" si="1"/>
        <v>38.94970731707317</v>
      </c>
    </row>
    <row r="101" spans="1:4" s="19" customFormat="1" ht="13.5" customHeight="1" x14ac:dyDescent="0.2">
      <c r="A101" s="21">
        <v>84</v>
      </c>
      <c r="B101" s="22">
        <v>36.652999999999999</v>
      </c>
      <c r="C101" s="22">
        <v>26.007999999999999</v>
      </c>
      <c r="D101" s="18">
        <f t="shared" si="1"/>
        <v>38.989707317073169</v>
      </c>
    </row>
    <row r="102" spans="1:4" s="19" customFormat="1" ht="13.5" customHeight="1" x14ac:dyDescent="0.2">
      <c r="A102" s="16">
        <v>85</v>
      </c>
      <c r="B102" s="22">
        <v>36.673000000000002</v>
      </c>
      <c r="C102" s="22">
        <v>26.02</v>
      </c>
      <c r="D102" s="18">
        <f t="shared" si="1"/>
        <v>39.01146341463415</v>
      </c>
    </row>
    <row r="103" spans="1:4" s="19" customFormat="1" ht="13.5" customHeight="1" x14ac:dyDescent="0.2">
      <c r="A103" s="21">
        <v>86</v>
      </c>
      <c r="B103" s="22">
        <v>36.692</v>
      </c>
      <c r="C103" s="22">
        <v>26.035</v>
      </c>
      <c r="D103" s="18">
        <f t="shared" si="1"/>
        <v>39.031341463414634</v>
      </c>
    </row>
    <row r="104" spans="1:4" s="19" customFormat="1" ht="13.5" customHeight="1" x14ac:dyDescent="0.2">
      <c r="A104" s="16">
        <v>87</v>
      </c>
      <c r="B104" s="22">
        <v>36.695999999999998</v>
      </c>
      <c r="C104" s="22">
        <v>26.039000000000001</v>
      </c>
      <c r="D104" s="18">
        <f t="shared" si="1"/>
        <v>39.035341463414632</v>
      </c>
    </row>
    <row r="105" spans="1:4" s="19" customFormat="1" ht="13.5" customHeight="1" x14ac:dyDescent="0.2">
      <c r="A105" s="21">
        <v>88</v>
      </c>
      <c r="B105" s="22">
        <v>36.634999999999998</v>
      </c>
      <c r="C105" s="22">
        <v>26.062000000000001</v>
      </c>
      <c r="D105" s="18">
        <f t="shared" si="1"/>
        <v>38.955902439024385</v>
      </c>
    </row>
    <row r="106" spans="1:4" s="19" customFormat="1" ht="13.5" customHeight="1" x14ac:dyDescent="0.2">
      <c r="A106" s="16">
        <v>89</v>
      </c>
      <c r="B106" s="22">
        <v>36.642000000000003</v>
      </c>
      <c r="C106" s="22">
        <v>26.071000000000002</v>
      </c>
      <c r="D106" s="18">
        <f t="shared" si="1"/>
        <v>38.962463414634151</v>
      </c>
    </row>
    <row r="107" spans="1:4" s="19" customFormat="1" ht="13.5" customHeight="1" x14ac:dyDescent="0.2">
      <c r="A107" s="21">
        <v>90</v>
      </c>
      <c r="B107" s="22">
        <v>36.662999999999997</v>
      </c>
      <c r="C107" s="22">
        <v>26.079000000000001</v>
      </c>
      <c r="D107" s="18">
        <f t="shared" si="1"/>
        <v>38.986317073170724</v>
      </c>
    </row>
    <row r="108" spans="1:4" s="19" customFormat="1" ht="13.5" customHeight="1" x14ac:dyDescent="0.2">
      <c r="A108" s="16">
        <v>91</v>
      </c>
      <c r="B108" s="22">
        <v>36.664999999999999</v>
      </c>
      <c r="C108" s="22">
        <v>26.081</v>
      </c>
      <c r="D108" s="18">
        <f t="shared" si="1"/>
        <v>38.988317073170734</v>
      </c>
    </row>
    <row r="109" spans="1:4" s="19" customFormat="1" ht="13.5" customHeight="1" x14ac:dyDescent="0.2">
      <c r="A109" s="21">
        <v>92</v>
      </c>
      <c r="B109" s="22">
        <v>36.698</v>
      </c>
      <c r="C109" s="22">
        <v>26.106000000000002</v>
      </c>
      <c r="D109" s="18">
        <f t="shared" si="1"/>
        <v>39.023073170731706</v>
      </c>
    </row>
    <row r="110" spans="1:4" s="19" customFormat="1" ht="13.5" customHeight="1" x14ac:dyDescent="0.2">
      <c r="A110" s="16">
        <v>93</v>
      </c>
      <c r="B110" s="22">
        <v>36.738</v>
      </c>
      <c r="C110" s="22">
        <v>26.111999999999998</v>
      </c>
      <c r="D110" s="18">
        <f t="shared" si="1"/>
        <v>39.070536585365858</v>
      </c>
    </row>
    <row r="111" spans="1:4" s="19" customFormat="1" ht="13.5" customHeight="1" x14ac:dyDescent="0.2">
      <c r="A111" s="21">
        <v>94</v>
      </c>
      <c r="B111" s="22">
        <v>36.753999999999998</v>
      </c>
      <c r="C111" s="22">
        <v>26.11</v>
      </c>
      <c r="D111" s="18">
        <f t="shared" si="1"/>
        <v>39.090487804878045</v>
      </c>
    </row>
    <row r="112" spans="1:4" s="19" customFormat="1" ht="13.5" customHeight="1" x14ac:dyDescent="0.2">
      <c r="A112" s="16">
        <v>95</v>
      </c>
      <c r="B112" s="22">
        <v>36.82</v>
      </c>
      <c r="C112" s="22">
        <v>26.116</v>
      </c>
      <c r="D112" s="18">
        <f t="shared" si="1"/>
        <v>39.169658536585366</v>
      </c>
    </row>
    <row r="113" spans="1:4" s="19" customFormat="1" ht="13.5" customHeight="1" x14ac:dyDescent="0.2">
      <c r="A113" s="21">
        <v>96</v>
      </c>
      <c r="B113" s="22">
        <v>36.901000000000003</v>
      </c>
      <c r="C113" s="22">
        <v>26.14</v>
      </c>
      <c r="D113" s="18">
        <f t="shared" si="1"/>
        <v>39.263170731707319</v>
      </c>
    </row>
    <row r="114" spans="1:4" s="19" customFormat="1" ht="13.5" customHeight="1" x14ac:dyDescent="0.2">
      <c r="A114" s="16">
        <v>97</v>
      </c>
      <c r="B114" s="22">
        <v>37.036999999999999</v>
      </c>
      <c r="C114" s="22">
        <v>26.148</v>
      </c>
      <c r="D114" s="18">
        <f t="shared" si="1"/>
        <v>39.427268292682925</v>
      </c>
    </row>
    <row r="115" spans="1:4" s="19" customFormat="1" ht="13.5" customHeight="1" x14ac:dyDescent="0.2">
      <c r="A115" s="21">
        <v>98</v>
      </c>
      <c r="B115" s="22">
        <v>37.128</v>
      </c>
      <c r="C115" s="22">
        <v>26.158999999999999</v>
      </c>
      <c r="D115" s="18">
        <f t="shared" si="1"/>
        <v>39.535829268292687</v>
      </c>
    </row>
    <row r="116" spans="1:4" s="19" customFormat="1" ht="13.5" customHeight="1" x14ac:dyDescent="0.2">
      <c r="A116" s="16">
        <v>99</v>
      </c>
      <c r="B116" s="22">
        <v>37.311</v>
      </c>
      <c r="C116" s="22">
        <v>26.184999999999999</v>
      </c>
      <c r="D116" s="18">
        <f t="shared" si="1"/>
        <v>39.753292682926826</v>
      </c>
    </row>
    <row r="117" spans="1:4" s="19" customFormat="1" ht="13.5" customHeight="1" x14ac:dyDescent="0.2">
      <c r="A117" s="21">
        <v>100</v>
      </c>
      <c r="B117" s="22">
        <v>37.47</v>
      </c>
      <c r="C117" s="22">
        <v>26.172000000000001</v>
      </c>
      <c r="D117" s="18">
        <f t="shared" si="1"/>
        <v>39.950048780487805</v>
      </c>
    </row>
    <row r="118" spans="1:4" s="19" customFormat="1" ht="13.5" customHeight="1" x14ac:dyDescent="0.2">
      <c r="A118" s="16">
        <v>101</v>
      </c>
      <c r="B118" s="22">
        <v>37.664999999999999</v>
      </c>
      <c r="C118" s="22">
        <v>26.198</v>
      </c>
      <c r="D118" s="18">
        <f t="shared" si="1"/>
        <v>40.182146341463415</v>
      </c>
    </row>
    <row r="119" spans="1:4" s="19" customFormat="1" ht="13.5" customHeight="1" x14ac:dyDescent="0.2">
      <c r="A119" s="21">
        <v>102</v>
      </c>
      <c r="B119" s="22">
        <v>37.847999999999999</v>
      </c>
      <c r="C119" s="22">
        <v>26.209</v>
      </c>
      <c r="D119" s="18">
        <f t="shared" si="1"/>
        <v>40.402902439024388</v>
      </c>
    </row>
    <row r="120" spans="1:4" s="19" customFormat="1" ht="13.5" customHeight="1" x14ac:dyDescent="0.2">
      <c r="A120" s="16">
        <v>103</v>
      </c>
      <c r="B120" s="22">
        <v>38.21</v>
      </c>
      <c r="C120" s="22">
        <v>26.210999999999999</v>
      </c>
      <c r="D120" s="18">
        <f t="shared" si="1"/>
        <v>40.843926829268298</v>
      </c>
    </row>
    <row r="121" spans="1:4" s="19" customFormat="1" ht="13.5" customHeight="1" x14ac:dyDescent="0.2">
      <c r="A121" s="21">
        <v>104</v>
      </c>
      <c r="B121" s="22">
        <v>38.506999999999998</v>
      </c>
      <c r="C121" s="22">
        <v>26.210999999999999</v>
      </c>
      <c r="D121" s="18">
        <f t="shared" si="1"/>
        <v>41.206121951219515</v>
      </c>
    </row>
    <row r="122" spans="1:4" s="19" customFormat="1" ht="13.5" customHeight="1" x14ac:dyDescent="0.2">
      <c r="A122" s="16">
        <v>105</v>
      </c>
      <c r="B122" s="22">
        <v>38.779000000000003</v>
      </c>
      <c r="C122" s="22">
        <v>26.23</v>
      </c>
      <c r="D122" s="18">
        <f t="shared" si="1"/>
        <v>41.533658536585371</v>
      </c>
    </row>
    <row r="123" spans="1:4" s="19" customFormat="1" ht="13.5" customHeight="1" x14ac:dyDescent="0.2">
      <c r="A123" s="21">
        <v>106</v>
      </c>
      <c r="B123" s="22">
        <v>39.222000000000001</v>
      </c>
      <c r="C123" s="22">
        <v>26.227</v>
      </c>
      <c r="D123" s="18">
        <f t="shared" si="1"/>
        <v>42.074560975609756</v>
      </c>
    </row>
    <row r="124" spans="1:4" s="19" customFormat="1" ht="13.5" customHeight="1" x14ac:dyDescent="0.2">
      <c r="A124" s="16">
        <v>107</v>
      </c>
      <c r="B124" s="22">
        <v>39.649000000000001</v>
      </c>
      <c r="C124" s="22">
        <v>26.242999999999999</v>
      </c>
      <c r="D124" s="18">
        <f t="shared" si="1"/>
        <v>42.591780487804883</v>
      </c>
    </row>
    <row r="125" spans="1:4" s="19" customFormat="1" ht="13.5" customHeight="1" x14ac:dyDescent="0.2">
      <c r="A125" s="21">
        <v>108</v>
      </c>
      <c r="B125" s="22">
        <v>39.968000000000004</v>
      </c>
      <c r="C125" s="22">
        <v>26.259</v>
      </c>
      <c r="D125" s="18">
        <f t="shared" si="1"/>
        <v>42.97729268292683</v>
      </c>
    </row>
    <row r="126" spans="1:4" s="19" customFormat="1" ht="13.5" customHeight="1" x14ac:dyDescent="0.2">
      <c r="A126" s="16">
        <v>109</v>
      </c>
      <c r="B126" s="22">
        <v>40.094999999999999</v>
      </c>
      <c r="C126" s="22">
        <v>26.268999999999998</v>
      </c>
      <c r="D126" s="18">
        <f t="shared" si="1"/>
        <v>43.129975609756102</v>
      </c>
    </row>
    <row r="127" spans="1:4" s="19" customFormat="1" ht="13.5" customHeight="1" x14ac:dyDescent="0.2">
      <c r="A127" s="21">
        <v>110</v>
      </c>
      <c r="B127" s="22">
        <v>40.497</v>
      </c>
      <c r="C127" s="22">
        <v>26.282</v>
      </c>
      <c r="D127" s="18">
        <f t="shared" si="1"/>
        <v>43.617365853658541</v>
      </c>
    </row>
    <row r="128" spans="1:4" s="19" customFormat="1" ht="13.5" customHeight="1" x14ac:dyDescent="0.2">
      <c r="A128" s="16">
        <v>111</v>
      </c>
      <c r="B128" s="22">
        <v>40.716000000000001</v>
      </c>
      <c r="C128" s="22">
        <v>26.271999999999998</v>
      </c>
      <c r="D128" s="18">
        <f t="shared" si="1"/>
        <v>43.886634146341464</v>
      </c>
    </row>
    <row r="129" spans="1:4" s="19" customFormat="1" ht="13.5" customHeight="1" x14ac:dyDescent="0.2">
      <c r="A129" s="21">
        <v>112</v>
      </c>
      <c r="B129" s="22">
        <v>41.052</v>
      </c>
      <c r="C129" s="22">
        <v>26.297999999999998</v>
      </c>
      <c r="D129" s="18">
        <f t="shared" si="1"/>
        <v>44.29068292682927</v>
      </c>
    </row>
    <row r="130" spans="1:4" s="19" customFormat="1" ht="13.5" customHeight="1" x14ac:dyDescent="0.2">
      <c r="A130" s="16">
        <v>113</v>
      </c>
      <c r="B130" s="22">
        <v>41.195999999999998</v>
      </c>
      <c r="C130" s="22">
        <v>26.297999999999998</v>
      </c>
      <c r="D130" s="18">
        <f t="shared" si="1"/>
        <v>44.466292682926827</v>
      </c>
    </row>
    <row r="131" spans="1:4" s="19" customFormat="1" ht="13.5" customHeight="1" x14ac:dyDescent="0.2">
      <c r="A131" s="21">
        <v>114</v>
      </c>
      <c r="B131" s="22">
        <v>41.317999999999998</v>
      </c>
      <c r="C131" s="22">
        <v>26.314</v>
      </c>
      <c r="D131" s="18">
        <f t="shared" si="1"/>
        <v>44.611560975609756</v>
      </c>
    </row>
    <row r="132" spans="1:4" s="19" customFormat="1" ht="13.5" customHeight="1" x14ac:dyDescent="0.2">
      <c r="A132" s="16">
        <v>115</v>
      </c>
      <c r="B132" s="22">
        <v>41.3</v>
      </c>
      <c r="C132" s="22">
        <v>26.318999999999999</v>
      </c>
      <c r="D132" s="18">
        <f t="shared" si="1"/>
        <v>44.58851219512195</v>
      </c>
    </row>
    <row r="133" spans="1:4" s="19" customFormat="1" ht="13.5" customHeight="1" x14ac:dyDescent="0.2">
      <c r="A133" s="21">
        <v>116</v>
      </c>
      <c r="B133" s="22">
        <v>41.433</v>
      </c>
      <c r="C133" s="22">
        <v>26.314</v>
      </c>
      <c r="D133" s="18">
        <f t="shared" si="1"/>
        <v>44.75180487804878</v>
      </c>
    </row>
    <row r="134" spans="1:4" s="19" customFormat="1" ht="13.5" customHeight="1" x14ac:dyDescent="0.2">
      <c r="A134" s="16">
        <v>117</v>
      </c>
      <c r="B134" s="22">
        <v>41.54</v>
      </c>
      <c r="C134" s="22">
        <v>26.321999999999999</v>
      </c>
      <c r="D134" s="18">
        <f t="shared" si="1"/>
        <v>44.880536585365853</v>
      </c>
    </row>
    <row r="135" spans="1:4" s="19" customFormat="1" ht="13.5" customHeight="1" x14ac:dyDescent="0.2">
      <c r="A135" s="21">
        <v>118</v>
      </c>
      <c r="B135" s="22">
        <v>41.542000000000002</v>
      </c>
      <c r="C135" s="22">
        <v>26.343</v>
      </c>
      <c r="D135" s="18">
        <f t="shared" si="1"/>
        <v>44.878365853658536</v>
      </c>
    </row>
    <row r="136" spans="1:4" s="19" customFormat="1" ht="13.5" customHeight="1" x14ac:dyDescent="0.2">
      <c r="A136" s="16">
        <v>119</v>
      </c>
      <c r="B136" s="22">
        <v>41.579000000000001</v>
      </c>
      <c r="C136" s="22">
        <v>26.341000000000001</v>
      </c>
      <c r="D136" s="18">
        <f t="shared" si="1"/>
        <v>44.923926829268297</v>
      </c>
    </row>
    <row r="137" spans="1:4" s="19" customFormat="1" ht="13.5" customHeight="1" x14ac:dyDescent="0.2">
      <c r="A137" s="21">
        <v>120</v>
      </c>
      <c r="B137" s="22">
        <v>41.58</v>
      </c>
      <c r="C137" s="22">
        <v>26.369</v>
      </c>
      <c r="D137" s="18">
        <f t="shared" si="1"/>
        <v>44.918999999999997</v>
      </c>
    </row>
    <row r="138" spans="1:4" s="19" customFormat="1" ht="13.5" customHeight="1" x14ac:dyDescent="0.2">
      <c r="A138" s="16">
        <v>121</v>
      </c>
      <c r="B138" s="22">
        <v>41.654000000000003</v>
      </c>
      <c r="C138" s="22">
        <v>26.376000000000001</v>
      </c>
      <c r="D138" s="18">
        <f t="shared" si="1"/>
        <v>45.007707317073177</v>
      </c>
    </row>
    <row r="139" spans="1:4" s="19" customFormat="1" ht="13.5" customHeight="1" x14ac:dyDescent="0.2">
      <c r="A139" s="21">
        <v>122</v>
      </c>
      <c r="B139" s="22">
        <v>41.694000000000003</v>
      </c>
      <c r="C139" s="22">
        <v>26.393999999999998</v>
      </c>
      <c r="D139" s="18">
        <f t="shared" si="1"/>
        <v>45.052536585365857</v>
      </c>
    </row>
    <row r="140" spans="1:4" s="19" customFormat="1" ht="13.5" customHeight="1" x14ac:dyDescent="0.2">
      <c r="A140" s="16">
        <v>123</v>
      </c>
      <c r="B140" s="22">
        <v>41.680999999999997</v>
      </c>
      <c r="C140" s="22">
        <v>26.391999999999999</v>
      </c>
      <c r="D140" s="18">
        <f t="shared" si="1"/>
        <v>45.037121951219511</v>
      </c>
    </row>
    <row r="141" spans="1:4" s="19" customFormat="1" ht="13.5" customHeight="1" x14ac:dyDescent="0.2">
      <c r="A141" s="21">
        <v>124</v>
      </c>
      <c r="B141" s="22">
        <v>41.679000000000002</v>
      </c>
      <c r="C141" s="22">
        <v>26.420999999999999</v>
      </c>
      <c r="D141" s="18">
        <f t="shared" si="1"/>
        <v>45.02831707317074</v>
      </c>
    </row>
    <row r="142" spans="1:4" s="19" customFormat="1" ht="13.5" customHeight="1" x14ac:dyDescent="0.2">
      <c r="A142" s="16">
        <v>125</v>
      </c>
      <c r="B142" s="22">
        <v>41.685000000000002</v>
      </c>
      <c r="C142" s="22">
        <v>26.437999999999999</v>
      </c>
      <c r="D142" s="18">
        <f t="shared" si="1"/>
        <v>45.031902439024392</v>
      </c>
    </row>
    <row r="143" spans="1:4" s="19" customFormat="1" ht="13.5" customHeight="1" x14ac:dyDescent="0.2">
      <c r="A143" s="21">
        <v>126</v>
      </c>
      <c r="B143" s="22">
        <v>41.692999999999998</v>
      </c>
      <c r="C143" s="22">
        <v>26.437999999999999</v>
      </c>
      <c r="D143" s="18">
        <f t="shared" si="1"/>
        <v>45.041658536585366</v>
      </c>
    </row>
    <row r="144" spans="1:4" s="19" customFormat="1" ht="13.5" customHeight="1" x14ac:dyDescent="0.2">
      <c r="A144" s="16">
        <v>127</v>
      </c>
      <c r="B144" s="22">
        <v>41.68</v>
      </c>
      <c r="C144" s="22">
        <v>26.463000000000001</v>
      </c>
      <c r="D144" s="18">
        <f t="shared" si="1"/>
        <v>45.02031707317073</v>
      </c>
    </row>
    <row r="145" spans="1:4" s="19" customFormat="1" ht="13.5" customHeight="1" x14ac:dyDescent="0.2">
      <c r="A145" s="21">
        <v>128</v>
      </c>
      <c r="B145" s="22">
        <v>41.674999999999997</v>
      </c>
      <c r="C145" s="22">
        <v>26.471</v>
      </c>
      <c r="D145" s="18">
        <f t="shared" si="1"/>
        <v>45.012463414634141</v>
      </c>
    </row>
    <row r="146" spans="1:4" s="19" customFormat="1" ht="13.5" customHeight="1" x14ac:dyDescent="0.2">
      <c r="A146" s="16">
        <v>129</v>
      </c>
      <c r="B146" s="22">
        <v>41.654000000000003</v>
      </c>
      <c r="C146" s="22">
        <v>26.463000000000001</v>
      </c>
      <c r="D146" s="18">
        <f t="shared" si="1"/>
        <v>44.988609756097567</v>
      </c>
    </row>
    <row r="147" spans="1:4" s="19" customFormat="1" ht="13.5" customHeight="1" x14ac:dyDescent="0.2">
      <c r="A147" s="21">
        <v>130</v>
      </c>
      <c r="B147" s="22">
        <v>41.648000000000003</v>
      </c>
      <c r="C147" s="22">
        <v>26.471</v>
      </c>
      <c r="D147" s="18">
        <f t="shared" ref="D147:D210" si="2">IF((B147-C147)&gt;=0,(B147-C147)/0.82+C147,(B147-C147)/0.79+C147)</f>
        <v>44.979536585365864</v>
      </c>
    </row>
    <row r="148" spans="1:4" s="19" customFormat="1" ht="13.5" customHeight="1" x14ac:dyDescent="0.2">
      <c r="A148" s="16">
        <v>131</v>
      </c>
      <c r="B148" s="22">
        <v>41.63</v>
      </c>
      <c r="C148" s="22">
        <v>26.495000000000001</v>
      </c>
      <c r="D148" s="18">
        <f t="shared" si="2"/>
        <v>44.952317073170732</v>
      </c>
    </row>
    <row r="149" spans="1:4" s="19" customFormat="1" ht="13.5" customHeight="1" x14ac:dyDescent="0.2">
      <c r="A149" s="21">
        <v>132</v>
      </c>
      <c r="B149" s="22">
        <v>41.622</v>
      </c>
      <c r="C149" s="22">
        <v>26.486999999999998</v>
      </c>
      <c r="D149" s="18">
        <f t="shared" si="2"/>
        <v>44.944317073170737</v>
      </c>
    </row>
    <row r="150" spans="1:4" s="19" customFormat="1" ht="13.5" customHeight="1" x14ac:dyDescent="0.2">
      <c r="A150" s="16">
        <v>133</v>
      </c>
      <c r="B150" s="22">
        <v>41.62</v>
      </c>
      <c r="C150" s="22">
        <v>26.492000000000001</v>
      </c>
      <c r="D150" s="18">
        <f t="shared" si="2"/>
        <v>44.940780487804872</v>
      </c>
    </row>
    <row r="151" spans="1:4" s="19" customFormat="1" ht="13.5" customHeight="1" x14ac:dyDescent="0.2">
      <c r="A151" s="21">
        <v>134</v>
      </c>
      <c r="B151" s="22">
        <v>41.582999999999998</v>
      </c>
      <c r="C151" s="22">
        <v>26.51</v>
      </c>
      <c r="D151" s="18">
        <f t="shared" si="2"/>
        <v>44.89170731707317</v>
      </c>
    </row>
    <row r="152" spans="1:4" s="19" customFormat="1" ht="13.5" customHeight="1" x14ac:dyDescent="0.2">
      <c r="A152" s="16">
        <v>135</v>
      </c>
      <c r="B152" s="22">
        <v>41.595999999999997</v>
      </c>
      <c r="C152" s="22">
        <v>26.507999999999999</v>
      </c>
      <c r="D152" s="18">
        <f t="shared" si="2"/>
        <v>44.908000000000001</v>
      </c>
    </row>
    <row r="153" spans="1:4" s="19" customFormat="1" ht="13.5" customHeight="1" x14ac:dyDescent="0.2">
      <c r="A153" s="21">
        <v>136</v>
      </c>
      <c r="B153" s="22">
        <v>41.581000000000003</v>
      </c>
      <c r="C153" s="22">
        <v>26.532</v>
      </c>
      <c r="D153" s="18">
        <f t="shared" si="2"/>
        <v>44.884439024390247</v>
      </c>
    </row>
    <row r="154" spans="1:4" s="19" customFormat="1" ht="13.5" customHeight="1" x14ac:dyDescent="0.2">
      <c r="A154" s="16">
        <v>137</v>
      </c>
      <c r="B154" s="22">
        <v>41.609000000000002</v>
      </c>
      <c r="C154" s="22">
        <v>26.532</v>
      </c>
      <c r="D154" s="18">
        <f t="shared" si="2"/>
        <v>44.918585365853659</v>
      </c>
    </row>
    <row r="155" spans="1:4" s="19" customFormat="1" ht="13.5" customHeight="1" x14ac:dyDescent="0.2">
      <c r="A155" s="21">
        <v>138</v>
      </c>
      <c r="B155" s="22">
        <v>41.63</v>
      </c>
      <c r="C155" s="22">
        <v>26.536999999999999</v>
      </c>
      <c r="D155" s="18">
        <f t="shared" si="2"/>
        <v>44.943097560975616</v>
      </c>
    </row>
    <row r="156" spans="1:4" s="19" customFormat="1" ht="13.5" customHeight="1" x14ac:dyDescent="0.2">
      <c r="A156" s="16">
        <v>139</v>
      </c>
      <c r="B156" s="22">
        <v>41.716000000000001</v>
      </c>
      <c r="C156" s="22">
        <v>26.539000000000001</v>
      </c>
      <c r="D156" s="18">
        <f t="shared" si="2"/>
        <v>45.047536585365854</v>
      </c>
    </row>
    <row r="157" spans="1:4" s="19" customFormat="1" ht="13.5" customHeight="1" x14ac:dyDescent="0.2">
      <c r="A157" s="21">
        <v>140</v>
      </c>
      <c r="B157" s="22">
        <v>41.826000000000001</v>
      </c>
      <c r="C157" s="22">
        <v>26.555</v>
      </c>
      <c r="D157" s="18">
        <f t="shared" si="2"/>
        <v>45.178170731707318</v>
      </c>
    </row>
    <row r="158" spans="1:4" s="19" customFormat="1" ht="13.5" customHeight="1" x14ac:dyDescent="0.2">
      <c r="A158" s="16">
        <v>141</v>
      </c>
      <c r="B158" s="22">
        <v>42.05</v>
      </c>
      <c r="C158" s="22">
        <v>26.562999999999999</v>
      </c>
      <c r="D158" s="18">
        <f t="shared" si="2"/>
        <v>45.449585365853657</v>
      </c>
    </row>
    <row r="159" spans="1:4" s="19" customFormat="1" ht="13.5" customHeight="1" x14ac:dyDescent="0.2">
      <c r="A159" s="21">
        <v>142</v>
      </c>
      <c r="B159" s="22">
        <v>42.204000000000001</v>
      </c>
      <c r="C159" s="22">
        <v>26.574000000000002</v>
      </c>
      <c r="D159" s="18">
        <f t="shared" si="2"/>
        <v>45.634975609756097</v>
      </c>
    </row>
    <row r="160" spans="1:4" s="19" customFormat="1" ht="13.5" customHeight="1" x14ac:dyDescent="0.2">
      <c r="A160" s="16">
        <v>143</v>
      </c>
      <c r="B160" s="22">
        <v>42.389000000000003</v>
      </c>
      <c r="C160" s="22">
        <v>26.587</v>
      </c>
      <c r="D160" s="18">
        <f t="shared" si="2"/>
        <v>45.857731707317079</v>
      </c>
    </row>
    <row r="161" spans="1:4" s="19" customFormat="1" ht="13.5" customHeight="1" x14ac:dyDescent="0.2">
      <c r="A161" s="21">
        <v>144</v>
      </c>
      <c r="B161" s="22">
        <v>42.703000000000003</v>
      </c>
      <c r="C161" s="22">
        <v>26.603000000000002</v>
      </c>
      <c r="D161" s="18">
        <f t="shared" si="2"/>
        <v>46.237146341463415</v>
      </c>
    </row>
    <row r="162" spans="1:4" s="19" customFormat="1" ht="13.5" customHeight="1" x14ac:dyDescent="0.2">
      <c r="A162" s="16">
        <v>145</v>
      </c>
      <c r="B162" s="22">
        <v>42.941000000000003</v>
      </c>
      <c r="C162" s="22">
        <v>26.600999999999999</v>
      </c>
      <c r="D162" s="18">
        <f t="shared" si="2"/>
        <v>46.527829268292692</v>
      </c>
    </row>
    <row r="163" spans="1:4" s="19" customFormat="1" ht="13.5" customHeight="1" x14ac:dyDescent="0.2">
      <c r="A163" s="21">
        <v>146</v>
      </c>
      <c r="B163" s="22">
        <v>43.247</v>
      </c>
      <c r="C163" s="22">
        <v>26.619</v>
      </c>
      <c r="D163" s="18">
        <f t="shared" si="2"/>
        <v>46.897048780487808</v>
      </c>
    </row>
    <row r="164" spans="1:4" s="19" customFormat="1" ht="13.5" customHeight="1" x14ac:dyDescent="0.2">
      <c r="A164" s="16">
        <v>147</v>
      </c>
      <c r="B164" s="22">
        <v>43.704999999999998</v>
      </c>
      <c r="C164" s="22">
        <v>26.622</v>
      </c>
      <c r="D164" s="18">
        <f t="shared" si="2"/>
        <v>47.454926829268288</v>
      </c>
    </row>
    <row r="165" spans="1:4" s="19" customFormat="1" ht="13.5" customHeight="1" x14ac:dyDescent="0.2">
      <c r="A165" s="21">
        <v>148</v>
      </c>
      <c r="B165" s="22">
        <v>43.883000000000003</v>
      </c>
      <c r="C165" s="22">
        <v>26.629000000000001</v>
      </c>
      <c r="D165" s="18">
        <f t="shared" si="2"/>
        <v>47.670463414634149</v>
      </c>
    </row>
    <row r="166" spans="1:4" s="19" customFormat="1" ht="13.5" customHeight="1" x14ac:dyDescent="0.2">
      <c r="A166" s="16">
        <v>149</v>
      </c>
      <c r="B166" s="22">
        <v>44.264000000000003</v>
      </c>
      <c r="C166" s="22">
        <v>26.65</v>
      </c>
      <c r="D166" s="18">
        <f t="shared" si="2"/>
        <v>48.130487804878058</v>
      </c>
    </row>
    <row r="167" spans="1:4" s="19" customFormat="1" ht="13.5" customHeight="1" x14ac:dyDescent="0.2">
      <c r="A167" s="21">
        <v>150</v>
      </c>
      <c r="B167" s="22">
        <v>44.509</v>
      </c>
      <c r="C167" s="22">
        <v>26.645</v>
      </c>
      <c r="D167" s="18">
        <f t="shared" si="2"/>
        <v>48.430365853658543</v>
      </c>
    </row>
    <row r="168" spans="1:4" s="19" customFormat="1" ht="13.5" customHeight="1" x14ac:dyDescent="0.2">
      <c r="A168" s="16">
        <v>151</v>
      </c>
      <c r="B168" s="22">
        <v>44.753</v>
      </c>
      <c r="C168" s="22">
        <v>26.658999999999999</v>
      </c>
      <c r="D168" s="18">
        <f t="shared" si="2"/>
        <v>48.724853658536588</v>
      </c>
    </row>
    <row r="169" spans="1:4" s="19" customFormat="1" ht="13.5" customHeight="1" x14ac:dyDescent="0.2">
      <c r="A169" s="21">
        <v>152</v>
      </c>
      <c r="B169" s="22">
        <v>44.936999999999998</v>
      </c>
      <c r="C169" s="22">
        <v>26.686</v>
      </c>
      <c r="D169" s="18">
        <f t="shared" si="2"/>
        <v>48.943317073170732</v>
      </c>
    </row>
    <row r="170" spans="1:4" s="19" customFormat="1" ht="13.5" customHeight="1" x14ac:dyDescent="0.2">
      <c r="A170" s="16">
        <v>153</v>
      </c>
      <c r="B170" s="22">
        <v>45.091000000000001</v>
      </c>
      <c r="C170" s="22">
        <v>26.699000000000002</v>
      </c>
      <c r="D170" s="18">
        <f t="shared" si="2"/>
        <v>49.128268292682932</v>
      </c>
    </row>
    <row r="171" spans="1:4" s="19" customFormat="1" ht="13.5" customHeight="1" x14ac:dyDescent="0.2">
      <c r="A171" s="21">
        <v>154</v>
      </c>
      <c r="B171" s="22">
        <v>45.179000000000002</v>
      </c>
      <c r="C171" s="22">
        <v>26.72</v>
      </c>
      <c r="D171" s="18">
        <f t="shared" si="2"/>
        <v>49.230975609756101</v>
      </c>
    </row>
    <row r="172" spans="1:4" s="19" customFormat="1" ht="13.5" customHeight="1" x14ac:dyDescent="0.2">
      <c r="A172" s="16">
        <v>155</v>
      </c>
      <c r="B172" s="22">
        <v>45.234000000000002</v>
      </c>
      <c r="C172" s="22">
        <v>26.725000000000001</v>
      </c>
      <c r="D172" s="18">
        <f t="shared" si="2"/>
        <v>49.296951219512195</v>
      </c>
    </row>
    <row r="173" spans="1:4" s="19" customFormat="1" ht="13.5" customHeight="1" x14ac:dyDescent="0.2">
      <c r="A173" s="21">
        <v>156</v>
      </c>
      <c r="B173" s="22">
        <v>45.255000000000003</v>
      </c>
      <c r="C173" s="22">
        <v>26.736000000000001</v>
      </c>
      <c r="D173" s="18">
        <f t="shared" si="2"/>
        <v>49.32014634146342</v>
      </c>
    </row>
    <row r="174" spans="1:4" s="19" customFormat="1" ht="13.5" customHeight="1" x14ac:dyDescent="0.2">
      <c r="A174" s="16">
        <v>157</v>
      </c>
      <c r="B174" s="22">
        <v>45.317</v>
      </c>
      <c r="C174" s="22">
        <v>26.754000000000001</v>
      </c>
      <c r="D174" s="18">
        <f t="shared" si="2"/>
        <v>49.391804878048781</v>
      </c>
    </row>
    <row r="175" spans="1:4" s="19" customFormat="1" ht="13.5" customHeight="1" x14ac:dyDescent="0.2">
      <c r="A175" s="21">
        <v>158</v>
      </c>
      <c r="B175" s="22">
        <v>45.323</v>
      </c>
      <c r="C175" s="22">
        <v>26.751999999999999</v>
      </c>
      <c r="D175" s="18">
        <f t="shared" si="2"/>
        <v>49.399560975609759</v>
      </c>
    </row>
    <row r="176" spans="1:4" s="19" customFormat="1" ht="13.5" customHeight="1" x14ac:dyDescent="0.2">
      <c r="A176" s="16">
        <v>159</v>
      </c>
      <c r="B176" s="22">
        <v>45.332999999999998</v>
      </c>
      <c r="C176" s="22">
        <v>26.762</v>
      </c>
      <c r="D176" s="18">
        <f t="shared" si="2"/>
        <v>49.40956097560975</v>
      </c>
    </row>
    <row r="177" spans="1:4" s="19" customFormat="1" ht="13.5" customHeight="1" x14ac:dyDescent="0.2">
      <c r="A177" s="21">
        <v>160</v>
      </c>
      <c r="B177" s="22">
        <v>45.332999999999998</v>
      </c>
      <c r="C177" s="22">
        <v>26.77</v>
      </c>
      <c r="D177" s="18">
        <f t="shared" si="2"/>
        <v>49.407804878048779</v>
      </c>
    </row>
    <row r="178" spans="1:4" s="19" customFormat="1" ht="13.5" customHeight="1" x14ac:dyDescent="0.2">
      <c r="A178" s="16">
        <v>161</v>
      </c>
      <c r="B178" s="22">
        <v>45.33</v>
      </c>
      <c r="C178" s="22">
        <v>26.766999999999999</v>
      </c>
      <c r="D178" s="18">
        <f t="shared" si="2"/>
        <v>49.404804878048779</v>
      </c>
    </row>
    <row r="179" spans="1:4" s="19" customFormat="1" ht="13.5" customHeight="1" x14ac:dyDescent="0.2">
      <c r="A179" s="21">
        <v>162</v>
      </c>
      <c r="B179" s="22">
        <v>45.348999999999997</v>
      </c>
      <c r="C179" s="22">
        <v>26.783000000000001</v>
      </c>
      <c r="D179" s="18">
        <f t="shared" si="2"/>
        <v>49.424463414634147</v>
      </c>
    </row>
    <row r="180" spans="1:4" s="19" customFormat="1" ht="13.5" customHeight="1" x14ac:dyDescent="0.2">
      <c r="A180" s="16">
        <v>163</v>
      </c>
      <c r="B180" s="22">
        <v>45.328000000000003</v>
      </c>
      <c r="C180" s="22">
        <v>26.773</v>
      </c>
      <c r="D180" s="18">
        <f t="shared" si="2"/>
        <v>49.401048780487812</v>
      </c>
    </row>
    <row r="181" spans="1:4" s="19" customFormat="1" ht="13.5" customHeight="1" x14ac:dyDescent="0.2">
      <c r="A181" s="21">
        <v>164</v>
      </c>
      <c r="B181" s="22">
        <v>45.334000000000003</v>
      </c>
      <c r="C181" s="22">
        <v>26.785</v>
      </c>
      <c r="D181" s="18">
        <f t="shared" si="2"/>
        <v>49.405731707317074</v>
      </c>
    </row>
    <row r="182" spans="1:4" s="19" customFormat="1" ht="13.5" customHeight="1" x14ac:dyDescent="0.2">
      <c r="A182" s="16">
        <v>165</v>
      </c>
      <c r="B182" s="22">
        <v>45.319000000000003</v>
      </c>
      <c r="C182" s="22">
        <v>26.8</v>
      </c>
      <c r="D182" s="18">
        <f t="shared" si="2"/>
        <v>49.384146341463421</v>
      </c>
    </row>
    <row r="183" spans="1:4" s="19" customFormat="1" ht="13.5" customHeight="1" x14ac:dyDescent="0.2">
      <c r="A183" s="21">
        <v>166</v>
      </c>
      <c r="B183" s="22">
        <v>45.317</v>
      </c>
      <c r="C183" s="22">
        <v>26.795999999999999</v>
      </c>
      <c r="D183" s="18">
        <f t="shared" si="2"/>
        <v>49.382585365853657</v>
      </c>
    </row>
    <row r="184" spans="1:4" s="19" customFormat="1" ht="13.5" customHeight="1" x14ac:dyDescent="0.2">
      <c r="A184" s="16">
        <v>167</v>
      </c>
      <c r="B184" s="22">
        <v>45.295000000000002</v>
      </c>
      <c r="C184" s="22">
        <v>26.806000000000001</v>
      </c>
      <c r="D184" s="18">
        <f t="shared" si="2"/>
        <v>49.35356097560976</v>
      </c>
    </row>
    <row r="185" spans="1:4" s="19" customFormat="1" ht="13.5" customHeight="1" x14ac:dyDescent="0.2">
      <c r="A185" s="21">
        <v>168</v>
      </c>
      <c r="B185" s="22">
        <v>45.29</v>
      </c>
      <c r="C185" s="22">
        <v>26.808</v>
      </c>
      <c r="D185" s="18">
        <f t="shared" si="2"/>
        <v>49.347024390243902</v>
      </c>
    </row>
    <row r="186" spans="1:4" s="19" customFormat="1" ht="13.5" customHeight="1" x14ac:dyDescent="0.2">
      <c r="A186" s="16">
        <v>169</v>
      </c>
      <c r="B186" s="22">
        <v>45.271999999999998</v>
      </c>
      <c r="C186" s="22">
        <v>26.814</v>
      </c>
      <c r="D186" s="18">
        <f t="shared" si="2"/>
        <v>49.323756097560974</v>
      </c>
    </row>
    <row r="187" spans="1:4" s="19" customFormat="1" ht="13.5" customHeight="1" x14ac:dyDescent="0.2">
      <c r="A187" s="21">
        <v>170</v>
      </c>
      <c r="B187" s="22">
        <v>45.293999999999997</v>
      </c>
      <c r="C187" s="22">
        <v>26.853000000000002</v>
      </c>
      <c r="D187" s="18">
        <f t="shared" si="2"/>
        <v>49.3420243902439</v>
      </c>
    </row>
    <row r="188" spans="1:4" s="19" customFormat="1" ht="13.5" customHeight="1" x14ac:dyDescent="0.2">
      <c r="A188" s="16">
        <v>171</v>
      </c>
      <c r="B188" s="22">
        <v>45.305</v>
      </c>
      <c r="C188" s="22">
        <v>26.853000000000002</v>
      </c>
      <c r="D188" s="18">
        <f t="shared" si="2"/>
        <v>49.355439024390243</v>
      </c>
    </row>
    <row r="189" spans="1:4" s="19" customFormat="1" ht="13.5" customHeight="1" x14ac:dyDescent="0.2">
      <c r="A189" s="21">
        <v>172</v>
      </c>
      <c r="B189" s="22">
        <v>45.283999999999999</v>
      </c>
      <c r="C189" s="22">
        <v>26.869</v>
      </c>
      <c r="D189" s="18">
        <f t="shared" si="2"/>
        <v>49.326317073170728</v>
      </c>
    </row>
    <row r="190" spans="1:4" s="19" customFormat="1" ht="13.5" customHeight="1" x14ac:dyDescent="0.2">
      <c r="A190" s="16">
        <v>173</v>
      </c>
      <c r="B190" s="22">
        <v>45.287999999999997</v>
      </c>
      <c r="C190" s="22">
        <v>26.881</v>
      </c>
      <c r="D190" s="18">
        <f t="shared" si="2"/>
        <v>49.328560975609754</v>
      </c>
    </row>
    <row r="191" spans="1:4" s="19" customFormat="1" ht="13.5" customHeight="1" x14ac:dyDescent="0.2">
      <c r="A191" s="21">
        <v>174</v>
      </c>
      <c r="B191" s="22">
        <v>45.24</v>
      </c>
      <c r="C191" s="22">
        <v>26.864999999999998</v>
      </c>
      <c r="D191" s="18">
        <f t="shared" si="2"/>
        <v>49.273536585365861</v>
      </c>
    </row>
    <row r="192" spans="1:4" s="19" customFormat="1" ht="13.5" customHeight="1" x14ac:dyDescent="0.2">
      <c r="A192" s="16">
        <v>175</v>
      </c>
      <c r="B192" s="22">
        <v>45.23</v>
      </c>
      <c r="C192" s="22">
        <v>26.881</v>
      </c>
      <c r="D192" s="18">
        <f t="shared" si="2"/>
        <v>49.257829268292681</v>
      </c>
    </row>
    <row r="193" spans="1:4" s="19" customFormat="1" ht="13.5" customHeight="1" x14ac:dyDescent="0.2">
      <c r="A193" s="21">
        <v>176</v>
      </c>
      <c r="B193" s="22">
        <v>45.264000000000003</v>
      </c>
      <c r="C193" s="22">
        <v>26.905999999999999</v>
      </c>
      <c r="D193" s="18">
        <f t="shared" si="2"/>
        <v>49.293804878048789</v>
      </c>
    </row>
    <row r="194" spans="1:4" s="19" customFormat="1" ht="13.5" customHeight="1" x14ac:dyDescent="0.2">
      <c r="A194" s="16">
        <v>177</v>
      </c>
      <c r="B194" s="22">
        <v>45.244</v>
      </c>
      <c r="C194" s="22">
        <v>26.902999999999999</v>
      </c>
      <c r="D194" s="18">
        <f t="shared" si="2"/>
        <v>49.270073170731706</v>
      </c>
    </row>
    <row r="195" spans="1:4" s="19" customFormat="1" ht="13.5" customHeight="1" x14ac:dyDescent="0.2">
      <c r="A195" s="21">
        <v>178</v>
      </c>
      <c r="B195" s="22">
        <v>45.232999999999997</v>
      </c>
      <c r="C195" s="22">
        <v>26.902999999999999</v>
      </c>
      <c r="D195" s="18">
        <f t="shared" si="2"/>
        <v>49.256658536585363</v>
      </c>
    </row>
    <row r="196" spans="1:4" s="19" customFormat="1" ht="13.5" customHeight="1" x14ac:dyDescent="0.2">
      <c r="A196" s="16">
        <v>179</v>
      </c>
      <c r="B196" s="22">
        <v>45.201999999999998</v>
      </c>
      <c r="C196" s="22">
        <v>26.919</v>
      </c>
      <c r="D196" s="18">
        <f t="shared" si="2"/>
        <v>49.215341463414632</v>
      </c>
    </row>
    <row r="197" spans="1:4" s="19" customFormat="1" ht="13.5" customHeight="1" x14ac:dyDescent="0.2">
      <c r="A197" s="21">
        <v>180</v>
      </c>
      <c r="B197" s="22">
        <v>45.183999999999997</v>
      </c>
      <c r="C197" s="22">
        <v>26.916</v>
      </c>
      <c r="D197" s="18">
        <f t="shared" si="2"/>
        <v>49.194048780487805</v>
      </c>
    </row>
    <row r="198" spans="1:4" s="19" customFormat="1" ht="13.5" customHeight="1" x14ac:dyDescent="0.2">
      <c r="A198" s="16">
        <v>181</v>
      </c>
      <c r="B198" s="22">
        <v>45.173000000000002</v>
      </c>
      <c r="C198" s="22">
        <v>26.943000000000001</v>
      </c>
      <c r="D198" s="18">
        <f t="shared" si="2"/>
        <v>49.174707317073171</v>
      </c>
    </row>
    <row r="199" spans="1:4" s="19" customFormat="1" ht="13.5" customHeight="1" x14ac:dyDescent="0.2">
      <c r="A199" s="21">
        <v>182</v>
      </c>
      <c r="B199" s="22">
        <v>45.146999999999998</v>
      </c>
      <c r="C199" s="22">
        <v>26.943000000000001</v>
      </c>
      <c r="D199" s="18">
        <f t="shared" si="2"/>
        <v>49.143000000000001</v>
      </c>
    </row>
    <row r="200" spans="1:4" s="19" customFormat="1" ht="13.5" customHeight="1" x14ac:dyDescent="0.2">
      <c r="A200" s="16">
        <v>183</v>
      </c>
      <c r="B200" s="22">
        <v>45.15</v>
      </c>
      <c r="C200" s="22">
        <v>26.946999999999999</v>
      </c>
      <c r="D200" s="18">
        <f t="shared" si="2"/>
        <v>49.145780487804878</v>
      </c>
    </row>
    <row r="201" spans="1:4" s="19" customFormat="1" ht="13.5" customHeight="1" x14ac:dyDescent="0.2">
      <c r="A201" s="21">
        <v>184</v>
      </c>
      <c r="B201" s="22">
        <v>45.134</v>
      </c>
      <c r="C201" s="22">
        <v>26.952000000000002</v>
      </c>
      <c r="D201" s="18">
        <f t="shared" si="2"/>
        <v>49.125170731707314</v>
      </c>
    </row>
    <row r="202" spans="1:4" s="19" customFormat="1" ht="13.5" customHeight="1" x14ac:dyDescent="0.2">
      <c r="A202" s="16">
        <v>185</v>
      </c>
      <c r="B202" s="22">
        <v>45.107999999999997</v>
      </c>
      <c r="C202" s="22">
        <v>26.952999999999999</v>
      </c>
      <c r="D202" s="18">
        <f t="shared" si="2"/>
        <v>49.093243902439021</v>
      </c>
    </row>
    <row r="203" spans="1:4" s="19" customFormat="1" ht="13.5" customHeight="1" x14ac:dyDescent="0.2">
      <c r="A203" s="21">
        <v>186</v>
      </c>
      <c r="B203" s="22">
        <v>45.124000000000002</v>
      </c>
      <c r="C203" s="22">
        <v>26.956</v>
      </c>
      <c r="D203" s="18">
        <f t="shared" si="2"/>
        <v>49.112097560975613</v>
      </c>
    </row>
    <row r="204" spans="1:4" s="19" customFormat="1" ht="13.5" customHeight="1" x14ac:dyDescent="0.2">
      <c r="A204" s="16">
        <v>187</v>
      </c>
      <c r="B204" s="22">
        <v>45.094999999999999</v>
      </c>
      <c r="C204" s="22">
        <v>26.972000000000001</v>
      </c>
      <c r="D204" s="18">
        <f t="shared" si="2"/>
        <v>49.073219512195124</v>
      </c>
    </row>
    <row r="205" spans="1:4" s="19" customFormat="1" ht="13.5" customHeight="1" x14ac:dyDescent="0.2">
      <c r="A205" s="21">
        <v>188</v>
      </c>
      <c r="B205" s="22">
        <v>45.079000000000001</v>
      </c>
      <c r="C205" s="22">
        <v>26.972000000000001</v>
      </c>
      <c r="D205" s="18">
        <f t="shared" si="2"/>
        <v>49.053707317073176</v>
      </c>
    </row>
    <row r="206" spans="1:4" s="19" customFormat="1" ht="13.5" customHeight="1" x14ac:dyDescent="0.2">
      <c r="A206" s="16">
        <v>189</v>
      </c>
      <c r="B206" s="22">
        <v>45.094999999999999</v>
      </c>
      <c r="C206" s="22">
        <v>26.974</v>
      </c>
      <c r="D206" s="18">
        <f t="shared" si="2"/>
        <v>49.072780487804877</v>
      </c>
    </row>
    <row r="207" spans="1:4" s="19" customFormat="1" ht="13.5" customHeight="1" x14ac:dyDescent="0.2">
      <c r="A207" s="21">
        <v>190</v>
      </c>
      <c r="B207" s="22">
        <v>45.069000000000003</v>
      </c>
      <c r="C207" s="22">
        <v>26.99</v>
      </c>
      <c r="D207" s="18">
        <f t="shared" si="2"/>
        <v>49.037560975609765</v>
      </c>
    </row>
    <row r="208" spans="1:4" s="19" customFormat="1" ht="13.5" customHeight="1" x14ac:dyDescent="0.2">
      <c r="A208" s="16">
        <v>191</v>
      </c>
      <c r="B208" s="22">
        <v>45.051000000000002</v>
      </c>
      <c r="C208" s="22">
        <v>26.998000000000001</v>
      </c>
      <c r="D208" s="18">
        <f t="shared" si="2"/>
        <v>49.01385365853659</v>
      </c>
    </row>
    <row r="209" spans="1:4" s="19" customFormat="1" ht="13.5" customHeight="1" x14ac:dyDescent="0.2">
      <c r="A209" s="21">
        <v>192</v>
      </c>
      <c r="B209" s="22">
        <v>45.066000000000003</v>
      </c>
      <c r="C209" s="22">
        <v>27.001000000000001</v>
      </c>
      <c r="D209" s="18">
        <f t="shared" si="2"/>
        <v>49.031487804878054</v>
      </c>
    </row>
    <row r="210" spans="1:4" s="19" customFormat="1" ht="13.5" customHeight="1" x14ac:dyDescent="0.2">
      <c r="A210" s="16">
        <v>193</v>
      </c>
      <c r="B210" s="22">
        <v>45.014000000000003</v>
      </c>
      <c r="C210" s="22">
        <v>27.03</v>
      </c>
      <c r="D210" s="18">
        <f t="shared" si="2"/>
        <v>48.961707317073177</v>
      </c>
    </row>
    <row r="211" spans="1:4" s="19" customFormat="1" ht="13.5" customHeight="1" x14ac:dyDescent="0.2">
      <c r="A211" s="21">
        <v>194</v>
      </c>
      <c r="B211" s="22">
        <v>45.027000000000001</v>
      </c>
      <c r="C211" s="22">
        <v>27.035</v>
      </c>
      <c r="D211" s="18">
        <f t="shared" ref="D211:D274" si="3">IF((B211-C211)&gt;=0,(B211-C211)/0.82+C211,(B211-C211)/0.79+C211)</f>
        <v>48.976463414634154</v>
      </c>
    </row>
    <row r="212" spans="1:4" s="19" customFormat="1" ht="13.5" customHeight="1" x14ac:dyDescent="0.2">
      <c r="A212" s="16">
        <v>195</v>
      </c>
      <c r="B212" s="22">
        <v>45.006</v>
      </c>
      <c r="C212" s="22">
        <v>27.045999999999999</v>
      </c>
      <c r="D212" s="18">
        <f t="shared" si="3"/>
        <v>48.948439024390247</v>
      </c>
    </row>
    <row r="213" spans="1:4" s="19" customFormat="1" ht="13.5" customHeight="1" x14ac:dyDescent="0.2">
      <c r="A213" s="21">
        <v>196</v>
      </c>
      <c r="B213" s="22">
        <v>45.003999999999998</v>
      </c>
      <c r="C213" s="22">
        <v>27.053000000000001</v>
      </c>
      <c r="D213" s="18">
        <f t="shared" si="3"/>
        <v>48.944463414634143</v>
      </c>
    </row>
    <row r="214" spans="1:4" s="19" customFormat="1" ht="13.5" customHeight="1" x14ac:dyDescent="0.2">
      <c r="A214" s="16">
        <v>197</v>
      </c>
      <c r="B214" s="22">
        <v>44.975000000000001</v>
      </c>
      <c r="C214" s="22">
        <v>27.050999999999998</v>
      </c>
      <c r="D214" s="18">
        <f t="shared" si="3"/>
        <v>48.909536585365856</v>
      </c>
    </row>
    <row r="215" spans="1:4" s="19" customFormat="1" ht="13.5" customHeight="1" x14ac:dyDescent="0.2">
      <c r="A215" s="21">
        <v>198</v>
      </c>
      <c r="B215" s="22">
        <v>44.965000000000003</v>
      </c>
      <c r="C215" s="22">
        <v>27.067</v>
      </c>
      <c r="D215" s="18">
        <f t="shared" si="3"/>
        <v>48.893829268292691</v>
      </c>
    </row>
    <row r="216" spans="1:4" s="19" customFormat="1" ht="13.5" customHeight="1" x14ac:dyDescent="0.2">
      <c r="A216" s="16">
        <v>199</v>
      </c>
      <c r="B216" s="22">
        <v>44.965000000000003</v>
      </c>
      <c r="C216" s="22">
        <v>27.088000000000001</v>
      </c>
      <c r="D216" s="18">
        <f t="shared" si="3"/>
        <v>48.889219512195126</v>
      </c>
    </row>
    <row r="217" spans="1:4" s="19" customFormat="1" ht="13.5" customHeight="1" x14ac:dyDescent="0.2">
      <c r="A217" s="21">
        <v>200</v>
      </c>
      <c r="B217" s="22">
        <v>44.954000000000001</v>
      </c>
      <c r="C217" s="22">
        <v>27.09</v>
      </c>
      <c r="D217" s="18">
        <f t="shared" si="3"/>
        <v>48.875365853658536</v>
      </c>
    </row>
    <row r="218" spans="1:4" s="19" customFormat="1" ht="13.5" customHeight="1" x14ac:dyDescent="0.2">
      <c r="A218" s="16">
        <v>201</v>
      </c>
      <c r="B218" s="22">
        <v>44.959000000000003</v>
      </c>
      <c r="C218" s="22">
        <v>27.103999999999999</v>
      </c>
      <c r="D218" s="18">
        <f t="shared" si="3"/>
        <v>48.878390243902444</v>
      </c>
    </row>
    <row r="219" spans="1:4" s="19" customFormat="1" ht="13.5" customHeight="1" x14ac:dyDescent="0.2">
      <c r="A219" s="21">
        <v>202</v>
      </c>
      <c r="B219" s="22">
        <v>44.954000000000001</v>
      </c>
      <c r="C219" s="22">
        <v>27.103999999999999</v>
      </c>
      <c r="D219" s="18">
        <f t="shared" si="3"/>
        <v>48.872292682926833</v>
      </c>
    </row>
    <row r="220" spans="1:4" s="19" customFormat="1" ht="13.5" customHeight="1" x14ac:dyDescent="0.2">
      <c r="A220" s="16">
        <v>203</v>
      </c>
      <c r="B220" s="22">
        <v>44.927999999999997</v>
      </c>
      <c r="C220" s="22">
        <v>27.114000000000001</v>
      </c>
      <c r="D220" s="18">
        <f t="shared" si="3"/>
        <v>48.838390243902438</v>
      </c>
    </row>
    <row r="221" spans="1:4" s="19" customFormat="1" ht="13.5" customHeight="1" x14ac:dyDescent="0.2">
      <c r="A221" s="21">
        <v>204</v>
      </c>
      <c r="B221" s="22">
        <v>44.914999999999999</v>
      </c>
      <c r="C221" s="22">
        <v>27.117000000000001</v>
      </c>
      <c r="D221" s="18">
        <f t="shared" si="3"/>
        <v>48.821878048780491</v>
      </c>
    </row>
    <row r="222" spans="1:4" s="19" customFormat="1" ht="13.5" customHeight="1" x14ac:dyDescent="0.2">
      <c r="A222" s="16">
        <v>205</v>
      </c>
      <c r="B222" s="22">
        <v>44.92</v>
      </c>
      <c r="C222" s="22">
        <v>27.111000000000001</v>
      </c>
      <c r="D222" s="18">
        <f t="shared" si="3"/>
        <v>48.829292682926834</v>
      </c>
    </row>
    <row r="223" spans="1:4" s="19" customFormat="1" ht="13.5" customHeight="1" x14ac:dyDescent="0.2">
      <c r="A223" s="21">
        <v>206</v>
      </c>
      <c r="B223" s="22">
        <v>44.896999999999998</v>
      </c>
      <c r="C223" s="22">
        <v>27.126999999999999</v>
      </c>
      <c r="D223" s="18">
        <f t="shared" si="3"/>
        <v>48.79773170731707</v>
      </c>
    </row>
    <row r="224" spans="1:4" s="19" customFormat="1" ht="13.5" customHeight="1" x14ac:dyDescent="0.2">
      <c r="A224" s="16">
        <v>207</v>
      </c>
      <c r="B224" s="22">
        <v>44.889000000000003</v>
      </c>
      <c r="C224" s="22">
        <v>27.151</v>
      </c>
      <c r="D224" s="18">
        <f t="shared" si="3"/>
        <v>48.782707317073175</v>
      </c>
    </row>
    <row r="225" spans="1:4" s="19" customFormat="1" ht="13.5" customHeight="1" x14ac:dyDescent="0.2">
      <c r="A225" s="21">
        <v>208</v>
      </c>
      <c r="B225" s="22">
        <v>44.872999999999998</v>
      </c>
      <c r="C225" s="22">
        <v>27.148</v>
      </c>
      <c r="D225" s="18">
        <f t="shared" si="3"/>
        <v>48.763853658536583</v>
      </c>
    </row>
    <row r="226" spans="1:4" s="19" customFormat="1" ht="13.5" customHeight="1" x14ac:dyDescent="0.2">
      <c r="A226" s="16">
        <v>209</v>
      </c>
      <c r="B226" s="22">
        <v>44.872999999999998</v>
      </c>
      <c r="C226" s="22">
        <v>27.154</v>
      </c>
      <c r="D226" s="18">
        <f t="shared" si="3"/>
        <v>48.762536585365851</v>
      </c>
    </row>
    <row r="227" spans="1:4" s="19" customFormat="1" ht="13.5" customHeight="1" x14ac:dyDescent="0.2">
      <c r="A227" s="21">
        <v>210</v>
      </c>
      <c r="B227" s="22">
        <v>44.863</v>
      </c>
      <c r="C227" s="22">
        <v>27.175000000000001</v>
      </c>
      <c r="D227" s="18">
        <f t="shared" si="3"/>
        <v>48.745731707317077</v>
      </c>
    </row>
    <row r="228" spans="1:4" s="19" customFormat="1" ht="13.5" customHeight="1" x14ac:dyDescent="0.2">
      <c r="A228" s="16">
        <v>211</v>
      </c>
      <c r="B228" s="22">
        <v>44.857999999999997</v>
      </c>
      <c r="C228" s="22">
        <v>27.196000000000002</v>
      </c>
      <c r="D228" s="18">
        <f t="shared" si="3"/>
        <v>48.7350243902439</v>
      </c>
    </row>
    <row r="229" spans="1:4" s="19" customFormat="1" ht="13.5" customHeight="1" x14ac:dyDescent="0.2">
      <c r="A229" s="21">
        <v>212</v>
      </c>
      <c r="B229" s="22">
        <v>44.853000000000002</v>
      </c>
      <c r="C229" s="22">
        <v>27.177</v>
      </c>
      <c r="D229" s="18">
        <f t="shared" si="3"/>
        <v>48.733097560975608</v>
      </c>
    </row>
    <row r="230" spans="1:4" s="19" customFormat="1" ht="13.5" customHeight="1" x14ac:dyDescent="0.2">
      <c r="A230" s="16">
        <v>213</v>
      </c>
      <c r="B230" s="22">
        <v>44.819000000000003</v>
      </c>
      <c r="C230" s="22">
        <v>27.195</v>
      </c>
      <c r="D230" s="18">
        <f t="shared" si="3"/>
        <v>48.687682926829268</v>
      </c>
    </row>
    <row r="231" spans="1:4" s="19" customFormat="1" ht="13.5" customHeight="1" x14ac:dyDescent="0.2">
      <c r="A231" s="21">
        <v>214</v>
      </c>
      <c r="B231" s="22">
        <v>44.814999999999998</v>
      </c>
      <c r="C231" s="22">
        <v>27.209</v>
      </c>
      <c r="D231" s="18">
        <f t="shared" si="3"/>
        <v>48.679731707317075</v>
      </c>
    </row>
    <row r="232" spans="1:4" s="19" customFormat="1" ht="13.5" customHeight="1" x14ac:dyDescent="0.2">
      <c r="A232" s="16">
        <v>215</v>
      </c>
      <c r="B232" s="22">
        <v>44.808</v>
      </c>
      <c r="C232" s="22">
        <v>27.195</v>
      </c>
      <c r="D232" s="18">
        <f t="shared" si="3"/>
        <v>48.674268292682925</v>
      </c>
    </row>
    <row r="233" spans="1:4" s="19" customFormat="1" ht="13.5" customHeight="1" x14ac:dyDescent="0.2">
      <c r="A233" s="21">
        <v>216</v>
      </c>
      <c r="B233" s="22">
        <v>44.808</v>
      </c>
      <c r="C233" s="22">
        <v>27.209</v>
      </c>
      <c r="D233" s="18">
        <f t="shared" si="3"/>
        <v>48.671195121951222</v>
      </c>
    </row>
    <row r="234" spans="1:4" s="19" customFormat="1" ht="13.5" customHeight="1" x14ac:dyDescent="0.2">
      <c r="A234" s="16">
        <v>217</v>
      </c>
      <c r="B234" s="22">
        <v>44.805999999999997</v>
      </c>
      <c r="C234" s="22">
        <v>27.199000000000002</v>
      </c>
      <c r="D234" s="18">
        <f t="shared" si="3"/>
        <v>48.67095121951219</v>
      </c>
    </row>
    <row r="235" spans="1:4" s="19" customFormat="1" ht="13.5" customHeight="1" x14ac:dyDescent="0.2">
      <c r="A235" s="21">
        <v>218</v>
      </c>
      <c r="B235" s="22">
        <v>44.786999999999999</v>
      </c>
      <c r="C235" s="22">
        <v>27.218</v>
      </c>
      <c r="D235" s="18">
        <f t="shared" si="3"/>
        <v>48.643609756097561</v>
      </c>
    </row>
    <row r="236" spans="1:4" s="19" customFormat="1" ht="13.5" customHeight="1" x14ac:dyDescent="0.2">
      <c r="A236" s="16">
        <v>219</v>
      </c>
      <c r="B236" s="22">
        <v>44.777999999999999</v>
      </c>
      <c r="C236" s="22">
        <v>27.233000000000001</v>
      </c>
      <c r="D236" s="18">
        <f t="shared" si="3"/>
        <v>48.629341463414633</v>
      </c>
    </row>
    <row r="237" spans="1:4" s="19" customFormat="1" ht="13.5" customHeight="1" x14ac:dyDescent="0.2">
      <c r="A237" s="21">
        <v>220</v>
      </c>
      <c r="B237" s="22">
        <v>44.759</v>
      </c>
      <c r="C237" s="22">
        <v>27.241</v>
      </c>
      <c r="D237" s="18">
        <f t="shared" si="3"/>
        <v>48.604414634146345</v>
      </c>
    </row>
    <row r="238" spans="1:4" s="19" customFormat="1" ht="13.5" customHeight="1" x14ac:dyDescent="0.2">
      <c r="A238" s="16">
        <v>221</v>
      </c>
      <c r="B238" s="22">
        <v>44.747999999999998</v>
      </c>
      <c r="C238" s="22">
        <v>27.241</v>
      </c>
      <c r="D238" s="18">
        <f t="shared" si="3"/>
        <v>48.590999999999994</v>
      </c>
    </row>
    <row r="239" spans="1:4" s="19" customFormat="1" ht="13.5" customHeight="1" x14ac:dyDescent="0.2">
      <c r="A239" s="21">
        <v>222</v>
      </c>
      <c r="B239" s="22">
        <v>44.755000000000003</v>
      </c>
      <c r="C239" s="22">
        <v>27.241</v>
      </c>
      <c r="D239" s="18">
        <f t="shared" si="3"/>
        <v>48.599536585365854</v>
      </c>
    </row>
    <row r="240" spans="1:4" s="19" customFormat="1" ht="13.5" customHeight="1" x14ac:dyDescent="0.2">
      <c r="A240" s="16">
        <v>223</v>
      </c>
      <c r="B240" s="22">
        <v>44.759</v>
      </c>
      <c r="C240" s="22">
        <v>27.242000000000001</v>
      </c>
      <c r="D240" s="18">
        <f t="shared" si="3"/>
        <v>48.604195121951221</v>
      </c>
    </row>
    <row r="241" spans="1:4" s="19" customFormat="1" ht="13.5" customHeight="1" x14ac:dyDescent="0.2">
      <c r="A241" s="21">
        <v>224</v>
      </c>
      <c r="B241" s="22">
        <v>44.715000000000003</v>
      </c>
      <c r="C241" s="22">
        <v>27.256</v>
      </c>
      <c r="D241" s="18">
        <f t="shared" si="3"/>
        <v>48.547463414634151</v>
      </c>
    </row>
    <row r="242" spans="1:4" s="19" customFormat="1" ht="13.5" customHeight="1" x14ac:dyDescent="0.2">
      <c r="A242" s="16">
        <v>225</v>
      </c>
      <c r="B242" s="22">
        <v>44.7</v>
      </c>
      <c r="C242" s="22">
        <v>27.282</v>
      </c>
      <c r="D242" s="18">
        <f t="shared" si="3"/>
        <v>48.523463414634151</v>
      </c>
    </row>
    <row r="243" spans="1:4" s="19" customFormat="1" ht="13.5" customHeight="1" x14ac:dyDescent="0.2">
      <c r="A243" s="21">
        <v>226</v>
      </c>
      <c r="B243" s="22">
        <v>44.7</v>
      </c>
      <c r="C243" s="22">
        <v>27.285</v>
      </c>
      <c r="D243" s="18">
        <f t="shared" si="3"/>
        <v>48.522804878048788</v>
      </c>
    </row>
    <row r="244" spans="1:4" s="19" customFormat="1" ht="13.5" customHeight="1" x14ac:dyDescent="0.2">
      <c r="A244" s="16">
        <v>227</v>
      </c>
      <c r="B244" s="22">
        <v>44.671999999999997</v>
      </c>
      <c r="C244" s="22">
        <v>27.285</v>
      </c>
      <c r="D244" s="18">
        <f t="shared" si="3"/>
        <v>48.488658536585362</v>
      </c>
    </row>
    <row r="245" spans="1:4" s="19" customFormat="1" ht="13.5" customHeight="1" x14ac:dyDescent="0.2">
      <c r="A245" s="21">
        <v>228</v>
      </c>
      <c r="B245" s="22">
        <v>44.677</v>
      </c>
      <c r="C245" s="22">
        <v>27.285</v>
      </c>
      <c r="D245" s="18">
        <f t="shared" si="3"/>
        <v>48.49475609756098</v>
      </c>
    </row>
    <row r="246" spans="1:4" s="19" customFormat="1" ht="13.5" customHeight="1" x14ac:dyDescent="0.2">
      <c r="A246" s="16">
        <v>229</v>
      </c>
      <c r="B246" s="22">
        <v>44.671999999999997</v>
      </c>
      <c r="C246" s="22">
        <v>27.291</v>
      </c>
      <c r="D246" s="18">
        <f t="shared" si="3"/>
        <v>48.48734146341463</v>
      </c>
    </row>
    <row r="247" spans="1:4" s="19" customFormat="1" ht="13.5" customHeight="1" x14ac:dyDescent="0.2">
      <c r="A247" s="21">
        <v>230</v>
      </c>
      <c r="B247" s="22">
        <v>44.664000000000001</v>
      </c>
      <c r="C247" s="22">
        <v>27.295000000000002</v>
      </c>
      <c r="D247" s="18">
        <f t="shared" si="3"/>
        <v>48.476707317073178</v>
      </c>
    </row>
    <row r="248" spans="1:4" s="19" customFormat="1" ht="13.5" customHeight="1" x14ac:dyDescent="0.2">
      <c r="A248" s="16">
        <v>231</v>
      </c>
      <c r="B248" s="22">
        <v>44.665999999999997</v>
      </c>
      <c r="C248" s="22">
        <v>27.283999999999999</v>
      </c>
      <c r="D248" s="18">
        <f t="shared" si="3"/>
        <v>48.481560975609753</v>
      </c>
    </row>
    <row r="249" spans="1:4" s="19" customFormat="1" ht="13.5" customHeight="1" x14ac:dyDescent="0.2">
      <c r="A249" s="21">
        <v>232</v>
      </c>
      <c r="B249" s="22">
        <v>44.665999999999997</v>
      </c>
      <c r="C249" s="22">
        <v>27.295000000000002</v>
      </c>
      <c r="D249" s="18">
        <f t="shared" si="3"/>
        <v>48.479146341463412</v>
      </c>
    </row>
    <row r="250" spans="1:4" s="19" customFormat="1" ht="13.5" customHeight="1" x14ac:dyDescent="0.2">
      <c r="A250" s="16">
        <v>233</v>
      </c>
      <c r="B250" s="22">
        <v>44.64</v>
      </c>
      <c r="C250" s="22">
        <v>27.308</v>
      </c>
      <c r="D250" s="18">
        <f t="shared" si="3"/>
        <v>48.444585365853662</v>
      </c>
    </row>
    <row r="251" spans="1:4" s="19" customFormat="1" ht="13.5" customHeight="1" x14ac:dyDescent="0.2">
      <c r="A251" s="21">
        <v>234</v>
      </c>
      <c r="B251" s="22">
        <v>44.683999999999997</v>
      </c>
      <c r="C251" s="22">
        <v>27.331</v>
      </c>
      <c r="D251" s="18">
        <f t="shared" si="3"/>
        <v>48.493195121951217</v>
      </c>
    </row>
    <row r="252" spans="1:4" s="19" customFormat="1" ht="13.5" customHeight="1" x14ac:dyDescent="0.2">
      <c r="A252" s="16">
        <v>235</v>
      </c>
      <c r="B252" s="22">
        <v>44.685000000000002</v>
      </c>
      <c r="C252" s="22">
        <v>27.331</v>
      </c>
      <c r="D252" s="18">
        <f t="shared" si="3"/>
        <v>48.494414634146345</v>
      </c>
    </row>
    <row r="253" spans="1:4" s="19" customFormat="1" ht="13.5" customHeight="1" x14ac:dyDescent="0.2">
      <c r="A253" s="21">
        <v>236</v>
      </c>
      <c r="B253" s="22">
        <v>44.704000000000001</v>
      </c>
      <c r="C253" s="22">
        <v>27.329000000000001</v>
      </c>
      <c r="D253" s="18">
        <f t="shared" si="3"/>
        <v>48.518024390243909</v>
      </c>
    </row>
    <row r="254" spans="1:4" s="19" customFormat="1" ht="13.5" customHeight="1" x14ac:dyDescent="0.2">
      <c r="A254" s="16">
        <v>237</v>
      </c>
      <c r="B254" s="22">
        <v>44.683</v>
      </c>
      <c r="C254" s="22">
        <v>27.338999999999999</v>
      </c>
      <c r="D254" s="18">
        <f t="shared" si="3"/>
        <v>48.490219512195125</v>
      </c>
    </row>
    <row r="255" spans="1:4" s="19" customFormat="1" ht="13.5" customHeight="1" x14ac:dyDescent="0.2">
      <c r="A255" s="21">
        <v>238</v>
      </c>
      <c r="B255" s="22">
        <v>44.658000000000001</v>
      </c>
      <c r="C255" s="22">
        <v>27.329000000000001</v>
      </c>
      <c r="D255" s="18">
        <f t="shared" si="3"/>
        <v>48.461926829268293</v>
      </c>
    </row>
    <row r="256" spans="1:4" s="19" customFormat="1" ht="13.5" customHeight="1" x14ac:dyDescent="0.2">
      <c r="A256" s="16">
        <v>239</v>
      </c>
      <c r="B256" s="22">
        <v>44.661000000000001</v>
      </c>
      <c r="C256" s="22">
        <v>27.343</v>
      </c>
      <c r="D256" s="18">
        <f t="shared" si="3"/>
        <v>48.462512195121953</v>
      </c>
    </row>
    <row r="257" spans="1:4" s="19" customFormat="1" ht="13.5" customHeight="1" x14ac:dyDescent="0.2">
      <c r="A257" s="21">
        <v>240</v>
      </c>
      <c r="B257" s="22">
        <v>44.658999999999999</v>
      </c>
      <c r="C257" s="22">
        <v>27.31</v>
      </c>
      <c r="D257" s="18">
        <f t="shared" si="3"/>
        <v>48.467317073170733</v>
      </c>
    </row>
    <row r="258" spans="1:4" s="19" customFormat="1" ht="13.5" customHeight="1" x14ac:dyDescent="0.2">
      <c r="A258" s="16">
        <v>241</v>
      </c>
      <c r="B258" s="22">
        <v>44.649000000000001</v>
      </c>
      <c r="C258" s="22">
        <v>27.337</v>
      </c>
      <c r="D258" s="18">
        <f t="shared" si="3"/>
        <v>48.44919512195122</v>
      </c>
    </row>
    <row r="259" spans="1:4" s="19" customFormat="1" ht="13.5" customHeight="1" x14ac:dyDescent="0.2">
      <c r="A259" s="21">
        <v>242</v>
      </c>
      <c r="B259" s="22">
        <v>44.667000000000002</v>
      </c>
      <c r="C259" s="22">
        <v>27.361999999999998</v>
      </c>
      <c r="D259" s="18">
        <f t="shared" si="3"/>
        <v>48.465658536585366</v>
      </c>
    </row>
    <row r="260" spans="1:4" s="19" customFormat="1" ht="13.5" customHeight="1" x14ac:dyDescent="0.2">
      <c r="A260" s="16">
        <v>243</v>
      </c>
      <c r="B260" s="22">
        <v>44.651000000000003</v>
      </c>
      <c r="C260" s="22">
        <v>27.364000000000001</v>
      </c>
      <c r="D260" s="18">
        <f t="shared" si="3"/>
        <v>48.445707317073172</v>
      </c>
    </row>
    <row r="261" spans="1:4" s="19" customFormat="1" ht="13.5" customHeight="1" x14ac:dyDescent="0.2">
      <c r="A261" s="21">
        <v>244</v>
      </c>
      <c r="B261" s="22">
        <v>44.631</v>
      </c>
      <c r="C261" s="22">
        <v>27.344999999999999</v>
      </c>
      <c r="D261" s="18">
        <f t="shared" si="3"/>
        <v>48.425487804878045</v>
      </c>
    </row>
    <row r="262" spans="1:4" s="19" customFormat="1" ht="13.5" customHeight="1" x14ac:dyDescent="0.2">
      <c r="A262" s="16">
        <v>245</v>
      </c>
      <c r="B262" s="22">
        <v>44.633000000000003</v>
      </c>
      <c r="C262" s="22">
        <v>27.366</v>
      </c>
      <c r="D262" s="18">
        <f t="shared" si="3"/>
        <v>48.423317073170736</v>
      </c>
    </row>
    <row r="263" spans="1:4" s="19" customFormat="1" ht="13.5" customHeight="1" x14ac:dyDescent="0.2">
      <c r="A263" s="21">
        <v>246</v>
      </c>
      <c r="B263" s="22">
        <v>44.633000000000003</v>
      </c>
      <c r="C263" s="22">
        <v>27.353999999999999</v>
      </c>
      <c r="D263" s="18">
        <f t="shared" si="3"/>
        <v>48.4259512195122</v>
      </c>
    </row>
    <row r="264" spans="1:4" s="19" customFormat="1" ht="13.5" customHeight="1" x14ac:dyDescent="0.2">
      <c r="A264" s="16">
        <v>247</v>
      </c>
      <c r="B264" s="22">
        <v>44.643000000000001</v>
      </c>
      <c r="C264" s="22">
        <v>27.359000000000002</v>
      </c>
      <c r="D264" s="18">
        <f t="shared" si="3"/>
        <v>48.437048780487807</v>
      </c>
    </row>
    <row r="265" spans="1:4" s="19" customFormat="1" ht="13.5" customHeight="1" x14ac:dyDescent="0.2">
      <c r="A265" s="21">
        <v>248</v>
      </c>
      <c r="B265" s="22">
        <v>44.633000000000003</v>
      </c>
      <c r="C265" s="22">
        <v>27.353999999999999</v>
      </c>
      <c r="D265" s="18">
        <f t="shared" si="3"/>
        <v>48.4259512195122</v>
      </c>
    </row>
    <row r="266" spans="1:4" s="19" customFormat="1" ht="13.5" customHeight="1" x14ac:dyDescent="0.2">
      <c r="A266" s="16">
        <v>249</v>
      </c>
      <c r="B266" s="22">
        <v>44.598999999999997</v>
      </c>
      <c r="C266" s="22">
        <v>27.358000000000001</v>
      </c>
      <c r="D266" s="18">
        <f t="shared" si="3"/>
        <v>48.383609756097556</v>
      </c>
    </row>
    <row r="267" spans="1:4" s="19" customFormat="1" ht="13.5" customHeight="1" x14ac:dyDescent="0.2">
      <c r="A267" s="21">
        <v>250</v>
      </c>
      <c r="B267" s="22">
        <v>44.597000000000001</v>
      </c>
      <c r="C267" s="22">
        <v>27.358000000000001</v>
      </c>
      <c r="D267" s="18">
        <f t="shared" si="3"/>
        <v>48.381170731707321</v>
      </c>
    </row>
    <row r="268" spans="1:4" s="19" customFormat="1" ht="13.5" customHeight="1" x14ac:dyDescent="0.2">
      <c r="A268" s="16">
        <v>251</v>
      </c>
      <c r="B268" s="22">
        <v>44.603999999999999</v>
      </c>
      <c r="C268" s="22">
        <v>27.38</v>
      </c>
      <c r="D268" s="18">
        <f t="shared" si="3"/>
        <v>48.384878048780493</v>
      </c>
    </row>
    <row r="269" spans="1:4" s="19" customFormat="1" ht="13.5" customHeight="1" x14ac:dyDescent="0.2">
      <c r="A269" s="21">
        <v>252</v>
      </c>
      <c r="B269" s="22">
        <v>44.603999999999999</v>
      </c>
      <c r="C269" s="22">
        <v>27.356000000000002</v>
      </c>
      <c r="D269" s="18">
        <f t="shared" si="3"/>
        <v>48.390146341463414</v>
      </c>
    </row>
    <row r="270" spans="1:4" s="19" customFormat="1" ht="13.5" customHeight="1" x14ac:dyDescent="0.2">
      <c r="A270" s="16">
        <v>253</v>
      </c>
      <c r="B270" s="22">
        <v>44.591000000000001</v>
      </c>
      <c r="C270" s="22">
        <v>27.375</v>
      </c>
      <c r="D270" s="18">
        <f t="shared" si="3"/>
        <v>48.370121951219517</v>
      </c>
    </row>
    <row r="271" spans="1:4" s="19" customFormat="1" ht="13.5" customHeight="1" x14ac:dyDescent="0.2">
      <c r="A271" s="21">
        <v>254</v>
      </c>
      <c r="B271" s="22">
        <v>44.585999999999999</v>
      </c>
      <c r="C271" s="22">
        <v>27.378</v>
      </c>
      <c r="D271" s="18">
        <f t="shared" si="3"/>
        <v>48.363365853658536</v>
      </c>
    </row>
    <row r="272" spans="1:4" s="19" customFormat="1" ht="13.5" customHeight="1" x14ac:dyDescent="0.2">
      <c r="A272" s="16">
        <v>255</v>
      </c>
      <c r="B272" s="22">
        <v>44.578000000000003</v>
      </c>
      <c r="C272" s="22">
        <v>27.388000000000002</v>
      </c>
      <c r="D272" s="18">
        <f t="shared" si="3"/>
        <v>48.351414634146344</v>
      </c>
    </row>
    <row r="273" spans="1:4" s="19" customFormat="1" ht="13.5" customHeight="1" x14ac:dyDescent="0.2">
      <c r="A273" s="21">
        <v>256</v>
      </c>
      <c r="B273" s="22">
        <v>44.56</v>
      </c>
      <c r="C273" s="22">
        <v>27.388000000000002</v>
      </c>
      <c r="D273" s="18">
        <f t="shared" si="3"/>
        <v>48.329463414634148</v>
      </c>
    </row>
    <row r="274" spans="1:4" s="19" customFormat="1" ht="13.5" customHeight="1" x14ac:dyDescent="0.2">
      <c r="A274" s="16">
        <v>257</v>
      </c>
      <c r="B274" s="22">
        <v>44.585999999999999</v>
      </c>
      <c r="C274" s="22">
        <v>27.407</v>
      </c>
      <c r="D274" s="18">
        <f t="shared" si="3"/>
        <v>48.356999999999999</v>
      </c>
    </row>
    <row r="275" spans="1:4" s="19" customFormat="1" ht="13.5" customHeight="1" x14ac:dyDescent="0.2">
      <c r="A275" s="21">
        <v>258</v>
      </c>
      <c r="B275" s="22">
        <v>44.637999999999998</v>
      </c>
      <c r="C275" s="22">
        <v>27.407</v>
      </c>
      <c r="D275" s="18">
        <f t="shared" ref="D275:D338" si="4">IF((B275-C275)&gt;=0,(B275-C275)/0.82+C275,(B275-C275)/0.79+C275)</f>
        <v>48.42041463414634</v>
      </c>
    </row>
    <row r="276" spans="1:4" s="19" customFormat="1" ht="13.5" customHeight="1" x14ac:dyDescent="0.2">
      <c r="A276" s="16">
        <v>259</v>
      </c>
      <c r="B276" s="22">
        <v>44.643000000000001</v>
      </c>
      <c r="C276" s="22">
        <v>27.42</v>
      </c>
      <c r="D276" s="18">
        <f t="shared" si="4"/>
        <v>48.423658536585364</v>
      </c>
    </row>
    <row r="277" spans="1:4" s="19" customFormat="1" ht="13.5" customHeight="1" x14ac:dyDescent="0.2">
      <c r="A277" s="21">
        <v>260</v>
      </c>
      <c r="B277" s="22">
        <v>44.656999999999996</v>
      </c>
      <c r="C277" s="22">
        <v>27.443000000000001</v>
      </c>
      <c r="D277" s="18">
        <f t="shared" si="4"/>
        <v>48.435682926829266</v>
      </c>
    </row>
    <row r="278" spans="1:4" s="19" customFormat="1" ht="13.5" customHeight="1" x14ac:dyDescent="0.2">
      <c r="A278" s="16">
        <v>261</v>
      </c>
      <c r="B278" s="22">
        <v>44.671999999999997</v>
      </c>
      <c r="C278" s="22">
        <v>27.446000000000002</v>
      </c>
      <c r="D278" s="18">
        <f t="shared" si="4"/>
        <v>48.45331707317073</v>
      </c>
    </row>
    <row r="279" spans="1:4" s="19" customFormat="1" ht="13.5" customHeight="1" x14ac:dyDescent="0.2">
      <c r="A279" s="21">
        <v>262</v>
      </c>
      <c r="B279" s="22">
        <v>44.68</v>
      </c>
      <c r="C279" s="22">
        <v>27.431999999999999</v>
      </c>
      <c r="D279" s="18">
        <f t="shared" si="4"/>
        <v>48.466146341463414</v>
      </c>
    </row>
    <row r="280" spans="1:4" s="19" customFormat="1" ht="13.5" customHeight="1" x14ac:dyDescent="0.2">
      <c r="A280" s="16">
        <v>263</v>
      </c>
      <c r="B280" s="22">
        <v>44.701000000000001</v>
      </c>
      <c r="C280" s="22">
        <v>27.466000000000001</v>
      </c>
      <c r="D280" s="18">
        <f t="shared" si="4"/>
        <v>48.484292682926835</v>
      </c>
    </row>
    <row r="281" spans="1:4" s="19" customFormat="1" ht="13.5" customHeight="1" x14ac:dyDescent="0.2">
      <c r="A281" s="21">
        <v>264</v>
      </c>
      <c r="B281" s="22">
        <v>44.716000000000001</v>
      </c>
      <c r="C281" s="22">
        <v>27.466999999999999</v>
      </c>
      <c r="D281" s="18">
        <f t="shared" si="4"/>
        <v>48.502365853658539</v>
      </c>
    </row>
    <row r="282" spans="1:4" s="19" customFormat="1" ht="13.5" customHeight="1" x14ac:dyDescent="0.2">
      <c r="A282" s="16">
        <v>265</v>
      </c>
      <c r="B282" s="22">
        <v>44.73</v>
      </c>
      <c r="C282" s="22">
        <v>27.48</v>
      </c>
      <c r="D282" s="18">
        <f t="shared" si="4"/>
        <v>48.516585365853658</v>
      </c>
    </row>
    <row r="283" spans="1:4" s="19" customFormat="1" ht="13.5" customHeight="1" x14ac:dyDescent="0.2">
      <c r="A283" s="21">
        <v>266</v>
      </c>
      <c r="B283" s="22">
        <v>44.753</v>
      </c>
      <c r="C283" s="22">
        <v>27.48</v>
      </c>
      <c r="D283" s="18">
        <f t="shared" si="4"/>
        <v>48.544634146341465</v>
      </c>
    </row>
    <row r="284" spans="1:4" s="19" customFormat="1" ht="13.5" customHeight="1" x14ac:dyDescent="0.2">
      <c r="A284" s="16">
        <v>267</v>
      </c>
      <c r="B284" s="22">
        <v>44.771000000000001</v>
      </c>
      <c r="C284" s="22">
        <v>27.498999999999999</v>
      </c>
      <c r="D284" s="18">
        <f t="shared" si="4"/>
        <v>48.562414634146343</v>
      </c>
    </row>
    <row r="285" spans="1:4" s="19" customFormat="1" ht="13.5" customHeight="1" x14ac:dyDescent="0.2">
      <c r="A285" s="21">
        <v>268</v>
      </c>
      <c r="B285" s="22">
        <v>44.792000000000002</v>
      </c>
      <c r="C285" s="22">
        <v>27.491</v>
      </c>
      <c r="D285" s="18">
        <f t="shared" si="4"/>
        <v>48.58978048780488</v>
      </c>
    </row>
    <row r="286" spans="1:4" s="19" customFormat="1" ht="13.5" customHeight="1" x14ac:dyDescent="0.2">
      <c r="A286" s="16">
        <v>269</v>
      </c>
      <c r="B286" s="22">
        <v>44.823</v>
      </c>
      <c r="C286" s="22">
        <v>27.512</v>
      </c>
      <c r="D286" s="18">
        <f t="shared" si="4"/>
        <v>48.622975609756097</v>
      </c>
    </row>
    <row r="287" spans="1:4" s="19" customFormat="1" ht="13.5" customHeight="1" x14ac:dyDescent="0.2">
      <c r="A287" s="21">
        <v>270</v>
      </c>
      <c r="B287" s="22">
        <v>44.93</v>
      </c>
      <c r="C287" s="22">
        <v>27.530999999999999</v>
      </c>
      <c r="D287" s="18">
        <f t="shared" si="4"/>
        <v>48.749292682926836</v>
      </c>
    </row>
    <row r="288" spans="1:4" s="19" customFormat="1" ht="13.5" customHeight="1" x14ac:dyDescent="0.2">
      <c r="A288" s="16">
        <v>271</v>
      </c>
      <c r="B288" s="22">
        <v>45.073999999999998</v>
      </c>
      <c r="C288" s="22">
        <v>27.541</v>
      </c>
      <c r="D288" s="18">
        <f t="shared" si="4"/>
        <v>48.922707317073169</v>
      </c>
    </row>
    <row r="289" spans="1:4" s="19" customFormat="1" ht="13.5" customHeight="1" x14ac:dyDescent="0.2">
      <c r="A289" s="21">
        <v>272</v>
      </c>
      <c r="B289" s="22">
        <v>45.314</v>
      </c>
      <c r="C289" s="22">
        <v>27.541</v>
      </c>
      <c r="D289" s="18">
        <f t="shared" si="4"/>
        <v>49.215390243902441</v>
      </c>
    </row>
    <row r="290" spans="1:4" s="19" customFormat="1" ht="13.5" customHeight="1" x14ac:dyDescent="0.2">
      <c r="A290" s="16">
        <v>273</v>
      </c>
      <c r="B290" s="22">
        <v>45.537999999999997</v>
      </c>
      <c r="C290" s="22">
        <v>27.533000000000001</v>
      </c>
      <c r="D290" s="18">
        <f t="shared" si="4"/>
        <v>49.490317073170729</v>
      </c>
    </row>
    <row r="291" spans="1:4" s="19" customFormat="1" ht="13.5" customHeight="1" x14ac:dyDescent="0.2">
      <c r="A291" s="21">
        <v>274</v>
      </c>
      <c r="B291" s="22">
        <v>45.612000000000002</v>
      </c>
      <c r="C291" s="22">
        <v>27.56</v>
      </c>
      <c r="D291" s="18">
        <f t="shared" si="4"/>
        <v>49.574634146341467</v>
      </c>
    </row>
    <row r="292" spans="1:4" s="19" customFormat="1" ht="13.5" customHeight="1" x14ac:dyDescent="0.2">
      <c r="A292" s="16">
        <v>275</v>
      </c>
      <c r="B292" s="22">
        <v>45.856999999999999</v>
      </c>
      <c r="C292" s="22">
        <v>27.565000000000001</v>
      </c>
      <c r="D292" s="18">
        <f t="shared" si="4"/>
        <v>49.872317073170734</v>
      </c>
    </row>
    <row r="293" spans="1:4" s="19" customFormat="1" ht="13.5" customHeight="1" x14ac:dyDescent="0.2">
      <c r="A293" s="21">
        <v>276</v>
      </c>
      <c r="B293" s="22">
        <v>46.238999999999997</v>
      </c>
      <c r="C293" s="22">
        <v>27.579000000000001</v>
      </c>
      <c r="D293" s="18">
        <f t="shared" si="4"/>
        <v>50.335097560975612</v>
      </c>
    </row>
    <row r="294" spans="1:4" s="19" customFormat="1" ht="13.5" customHeight="1" x14ac:dyDescent="0.2">
      <c r="A294" s="16">
        <v>277</v>
      </c>
      <c r="B294" s="22">
        <v>46.734999999999999</v>
      </c>
      <c r="C294" s="22">
        <v>27.585000000000001</v>
      </c>
      <c r="D294" s="18">
        <f t="shared" si="4"/>
        <v>50.938658536585365</v>
      </c>
    </row>
    <row r="295" spans="1:4" s="19" customFormat="1" ht="13.5" customHeight="1" x14ac:dyDescent="0.2">
      <c r="A295" s="21">
        <v>278</v>
      </c>
      <c r="B295" s="22">
        <v>47.313000000000002</v>
      </c>
      <c r="C295" s="22">
        <v>27.603999999999999</v>
      </c>
      <c r="D295" s="18">
        <f t="shared" si="4"/>
        <v>51.639365853658546</v>
      </c>
    </row>
    <row r="296" spans="1:4" s="19" customFormat="1" ht="13.5" customHeight="1" x14ac:dyDescent="0.2">
      <c r="A296" s="16">
        <v>279</v>
      </c>
      <c r="B296" s="22">
        <v>47.491</v>
      </c>
      <c r="C296" s="22">
        <v>27.588999999999999</v>
      </c>
      <c r="D296" s="18">
        <f t="shared" si="4"/>
        <v>51.859731707317074</v>
      </c>
    </row>
    <row r="297" spans="1:4" s="19" customFormat="1" ht="13.5" customHeight="1" x14ac:dyDescent="0.2">
      <c r="A297" s="21">
        <v>280</v>
      </c>
      <c r="B297" s="22">
        <v>47.902000000000001</v>
      </c>
      <c r="C297" s="22">
        <v>27.606999999999999</v>
      </c>
      <c r="D297" s="18">
        <f t="shared" si="4"/>
        <v>52.356999999999999</v>
      </c>
    </row>
    <row r="298" spans="1:4" s="19" customFormat="1" ht="13.5" customHeight="1" x14ac:dyDescent="0.2">
      <c r="A298" s="16">
        <v>281</v>
      </c>
      <c r="B298" s="22">
        <v>48.537999999999997</v>
      </c>
      <c r="C298" s="22">
        <v>27.61</v>
      </c>
      <c r="D298" s="18">
        <f t="shared" si="4"/>
        <v>53.131951219512189</v>
      </c>
    </row>
    <row r="299" spans="1:4" s="19" customFormat="1" ht="13.5" customHeight="1" x14ac:dyDescent="0.2">
      <c r="A299" s="21">
        <v>282</v>
      </c>
      <c r="B299" s="22">
        <v>48.905000000000001</v>
      </c>
      <c r="C299" s="22">
        <v>27.614999999999998</v>
      </c>
      <c r="D299" s="18">
        <f t="shared" si="4"/>
        <v>53.578414634146341</v>
      </c>
    </row>
    <row r="300" spans="1:4" s="19" customFormat="1" ht="13.5" customHeight="1" x14ac:dyDescent="0.2">
      <c r="A300" s="16">
        <v>283</v>
      </c>
      <c r="B300" s="22">
        <v>49.209000000000003</v>
      </c>
      <c r="C300" s="22">
        <v>27.631</v>
      </c>
      <c r="D300" s="18">
        <f t="shared" si="4"/>
        <v>53.945634146341469</v>
      </c>
    </row>
    <row r="301" spans="1:4" s="19" customFormat="1" ht="13.5" customHeight="1" x14ac:dyDescent="0.2">
      <c r="A301" s="21">
        <v>284</v>
      </c>
      <c r="B301" s="22">
        <v>49.500999999999998</v>
      </c>
      <c r="C301" s="22">
        <v>27.635999999999999</v>
      </c>
      <c r="D301" s="18">
        <f t="shared" si="4"/>
        <v>54.300634146341466</v>
      </c>
    </row>
    <row r="302" spans="1:4" s="19" customFormat="1" ht="13.5" customHeight="1" x14ac:dyDescent="0.2">
      <c r="A302" s="16">
        <v>285</v>
      </c>
      <c r="B302" s="22">
        <v>49.844999999999999</v>
      </c>
      <c r="C302" s="22">
        <v>27.635999999999999</v>
      </c>
      <c r="D302" s="18">
        <f t="shared" si="4"/>
        <v>54.720146341463419</v>
      </c>
    </row>
    <row r="303" spans="1:4" s="19" customFormat="1" ht="13.5" customHeight="1" x14ac:dyDescent="0.2">
      <c r="A303" s="21">
        <v>286</v>
      </c>
      <c r="B303" s="22">
        <v>50.250999999999998</v>
      </c>
      <c r="C303" s="22">
        <v>27.640999999999998</v>
      </c>
      <c r="D303" s="18">
        <f t="shared" si="4"/>
        <v>55.214170731707313</v>
      </c>
    </row>
    <row r="304" spans="1:4" s="19" customFormat="1" ht="13.5" customHeight="1" x14ac:dyDescent="0.2">
      <c r="A304" s="16">
        <v>287</v>
      </c>
      <c r="B304" s="22">
        <v>50.238</v>
      </c>
      <c r="C304" s="22">
        <v>27.667999999999999</v>
      </c>
      <c r="D304" s="18">
        <f t="shared" si="4"/>
        <v>55.192390243902437</v>
      </c>
    </row>
    <row r="305" spans="1:4" s="19" customFormat="1" ht="13.5" customHeight="1" x14ac:dyDescent="0.2">
      <c r="A305" s="21">
        <v>288</v>
      </c>
      <c r="B305" s="22">
        <v>50.238</v>
      </c>
      <c r="C305" s="22">
        <v>27.654</v>
      </c>
      <c r="D305" s="18">
        <f t="shared" si="4"/>
        <v>55.195463414634148</v>
      </c>
    </row>
    <row r="306" spans="1:4" s="19" customFormat="1" ht="13.5" customHeight="1" x14ac:dyDescent="0.2">
      <c r="A306" s="16">
        <v>289</v>
      </c>
      <c r="B306" s="22">
        <v>50.606999999999999</v>
      </c>
      <c r="C306" s="22">
        <v>27.693999999999999</v>
      </c>
      <c r="D306" s="18">
        <f t="shared" si="4"/>
        <v>55.636682926829266</v>
      </c>
    </row>
    <row r="307" spans="1:4" s="19" customFormat="1" ht="13.5" customHeight="1" x14ac:dyDescent="0.2">
      <c r="A307" s="21">
        <v>290</v>
      </c>
      <c r="B307" s="22">
        <v>50.774999999999999</v>
      </c>
      <c r="C307" s="22">
        <v>27.684000000000001</v>
      </c>
      <c r="D307" s="18">
        <f t="shared" si="4"/>
        <v>55.843756097560977</v>
      </c>
    </row>
    <row r="308" spans="1:4" s="19" customFormat="1" ht="13.5" customHeight="1" x14ac:dyDescent="0.2">
      <c r="A308" s="16">
        <v>291</v>
      </c>
      <c r="B308" s="22">
        <v>50.99</v>
      </c>
      <c r="C308" s="22">
        <v>27.681000000000001</v>
      </c>
      <c r="D308" s="18">
        <f t="shared" si="4"/>
        <v>56.106609756097569</v>
      </c>
    </row>
    <row r="309" spans="1:4" s="19" customFormat="1" ht="13.5" customHeight="1" x14ac:dyDescent="0.2">
      <c r="A309" s="21">
        <v>292</v>
      </c>
      <c r="B309" s="22">
        <v>51.212000000000003</v>
      </c>
      <c r="C309" s="22">
        <v>27.702000000000002</v>
      </c>
      <c r="D309" s="18">
        <f t="shared" si="4"/>
        <v>56.372731707317079</v>
      </c>
    </row>
    <row r="310" spans="1:4" s="19" customFormat="1" ht="13.5" customHeight="1" x14ac:dyDescent="0.2">
      <c r="A310" s="16">
        <v>293</v>
      </c>
      <c r="B310" s="22">
        <v>51.511000000000003</v>
      </c>
      <c r="C310" s="22">
        <v>27.72</v>
      </c>
      <c r="D310" s="18">
        <f t="shared" si="4"/>
        <v>56.733414634146342</v>
      </c>
    </row>
    <row r="311" spans="1:4" s="19" customFormat="1" ht="13.5" customHeight="1" x14ac:dyDescent="0.2">
      <c r="A311" s="21">
        <v>294</v>
      </c>
      <c r="B311" s="22">
        <v>51.765000000000001</v>
      </c>
      <c r="C311" s="22">
        <v>27.734000000000002</v>
      </c>
      <c r="D311" s="18">
        <f t="shared" si="4"/>
        <v>57.04009756097561</v>
      </c>
    </row>
    <row r="312" spans="1:4" s="19" customFormat="1" ht="13.5" customHeight="1" x14ac:dyDescent="0.2">
      <c r="A312" s="16">
        <v>295</v>
      </c>
      <c r="B312" s="22">
        <v>52.08</v>
      </c>
      <c r="C312" s="22">
        <v>27.715</v>
      </c>
      <c r="D312" s="18">
        <f t="shared" si="4"/>
        <v>57.428414634146343</v>
      </c>
    </row>
    <row r="313" spans="1:4" s="19" customFormat="1" ht="13.5" customHeight="1" x14ac:dyDescent="0.2">
      <c r="A313" s="21">
        <v>296</v>
      </c>
      <c r="B313" s="22">
        <v>52.338000000000001</v>
      </c>
      <c r="C313" s="22">
        <v>27.739000000000001</v>
      </c>
      <c r="D313" s="18">
        <f t="shared" si="4"/>
        <v>57.737780487804883</v>
      </c>
    </row>
    <row r="314" spans="1:4" s="19" customFormat="1" ht="13.5" customHeight="1" x14ac:dyDescent="0.2">
      <c r="A314" s="16">
        <v>297</v>
      </c>
      <c r="B314" s="22">
        <v>52.792999999999999</v>
      </c>
      <c r="C314" s="22">
        <v>27.739000000000001</v>
      </c>
      <c r="D314" s="18">
        <f t="shared" si="4"/>
        <v>58.292658536585364</v>
      </c>
    </row>
    <row r="315" spans="1:4" s="19" customFormat="1" ht="13.5" customHeight="1" x14ac:dyDescent="0.2">
      <c r="A315" s="21">
        <v>298</v>
      </c>
      <c r="B315" s="22">
        <v>53.061999999999998</v>
      </c>
      <c r="C315" s="22">
        <v>27.748999999999999</v>
      </c>
      <c r="D315" s="18">
        <f t="shared" si="4"/>
        <v>58.618512195121951</v>
      </c>
    </row>
    <row r="316" spans="1:4" s="19" customFormat="1" ht="13.5" customHeight="1" x14ac:dyDescent="0.2">
      <c r="A316" s="16">
        <v>299</v>
      </c>
      <c r="B316" s="22">
        <v>53.268000000000001</v>
      </c>
      <c r="C316" s="22">
        <v>27.763000000000002</v>
      </c>
      <c r="D316" s="18">
        <f t="shared" si="4"/>
        <v>58.866658536585369</v>
      </c>
    </row>
    <row r="317" spans="1:4" s="19" customFormat="1" ht="13.5" customHeight="1" x14ac:dyDescent="0.2">
      <c r="A317" s="21">
        <v>300</v>
      </c>
      <c r="B317" s="22">
        <v>53.55</v>
      </c>
      <c r="C317" s="22">
        <v>27.763000000000002</v>
      </c>
      <c r="D317" s="18">
        <f t="shared" si="4"/>
        <v>59.210560975609752</v>
      </c>
    </row>
    <row r="318" spans="1:4" s="19" customFormat="1" ht="13.5" customHeight="1" x14ac:dyDescent="0.2">
      <c r="A318" s="16">
        <v>301</v>
      </c>
      <c r="B318" s="22">
        <v>53.936999999999998</v>
      </c>
      <c r="C318" s="22">
        <v>27.763000000000002</v>
      </c>
      <c r="D318" s="18">
        <f t="shared" si="4"/>
        <v>59.682512195121951</v>
      </c>
    </row>
    <row r="319" spans="1:4" s="19" customFormat="1" ht="13.5" customHeight="1" x14ac:dyDescent="0.2">
      <c r="A319" s="21">
        <v>302</v>
      </c>
      <c r="B319" s="22">
        <v>54.426000000000002</v>
      </c>
      <c r="C319" s="22">
        <v>27.780999999999999</v>
      </c>
      <c r="D319" s="18">
        <f t="shared" si="4"/>
        <v>60.274902439024395</v>
      </c>
    </row>
    <row r="320" spans="1:4" s="19" customFormat="1" ht="13.5" customHeight="1" x14ac:dyDescent="0.2">
      <c r="A320" s="16">
        <v>303</v>
      </c>
      <c r="B320" s="22">
        <v>54.741</v>
      </c>
      <c r="C320" s="22">
        <v>27.777999999999999</v>
      </c>
      <c r="D320" s="18">
        <f t="shared" si="4"/>
        <v>60.65970731707317</v>
      </c>
    </row>
    <row r="321" spans="1:4" s="19" customFormat="1" ht="13.5" customHeight="1" x14ac:dyDescent="0.2">
      <c r="A321" s="21">
        <v>304</v>
      </c>
      <c r="B321" s="22">
        <v>54.829000000000001</v>
      </c>
      <c r="C321" s="22">
        <v>27.789000000000001</v>
      </c>
      <c r="D321" s="18">
        <f t="shared" si="4"/>
        <v>60.764609756097563</v>
      </c>
    </row>
    <row r="322" spans="1:4" s="19" customFormat="1" ht="13.5" customHeight="1" x14ac:dyDescent="0.2">
      <c r="A322" s="16">
        <v>305</v>
      </c>
      <c r="B322" s="22">
        <v>55.308999999999997</v>
      </c>
      <c r="C322" s="22">
        <v>27.812999999999999</v>
      </c>
      <c r="D322" s="18">
        <f t="shared" si="4"/>
        <v>61.344707317073173</v>
      </c>
    </row>
    <row r="323" spans="1:4" s="19" customFormat="1" ht="13.5" customHeight="1" x14ac:dyDescent="0.2">
      <c r="A323" s="21">
        <v>306</v>
      </c>
      <c r="B323" s="22">
        <v>55.557000000000002</v>
      </c>
      <c r="C323" s="22">
        <v>27.81</v>
      </c>
      <c r="D323" s="18">
        <f t="shared" si="4"/>
        <v>61.647804878048788</v>
      </c>
    </row>
    <row r="324" spans="1:4" s="19" customFormat="1" ht="13.5" customHeight="1" x14ac:dyDescent="0.2">
      <c r="A324" s="16">
        <v>307</v>
      </c>
      <c r="B324" s="22">
        <v>55.796999999999997</v>
      </c>
      <c r="C324" s="22">
        <v>27.818000000000001</v>
      </c>
      <c r="D324" s="18">
        <f t="shared" si="4"/>
        <v>61.938731707317075</v>
      </c>
    </row>
    <row r="325" spans="1:4" s="19" customFormat="1" ht="13.5" customHeight="1" x14ac:dyDescent="0.2">
      <c r="A325" s="21">
        <v>308</v>
      </c>
      <c r="B325" s="22">
        <v>56.055999999999997</v>
      </c>
      <c r="C325" s="22">
        <v>27.818000000000001</v>
      </c>
      <c r="D325" s="18">
        <f t="shared" si="4"/>
        <v>62.254585365853657</v>
      </c>
    </row>
    <row r="326" spans="1:4" s="19" customFormat="1" ht="13.5" customHeight="1" x14ac:dyDescent="0.2">
      <c r="A326" s="16">
        <v>309</v>
      </c>
      <c r="B326" s="22">
        <v>56.381</v>
      </c>
      <c r="C326" s="22">
        <v>27.823</v>
      </c>
      <c r="D326" s="18">
        <f t="shared" si="4"/>
        <v>62.649829268292685</v>
      </c>
    </row>
    <row r="327" spans="1:4" s="19" customFormat="1" ht="13.5" customHeight="1" x14ac:dyDescent="0.2">
      <c r="A327" s="21">
        <v>310</v>
      </c>
      <c r="B327" s="22">
        <v>56.463999999999999</v>
      </c>
      <c r="C327" s="22">
        <v>27.823</v>
      </c>
      <c r="D327" s="18">
        <f t="shared" si="4"/>
        <v>62.751048780487807</v>
      </c>
    </row>
    <row r="328" spans="1:4" s="19" customFormat="1" ht="13.5" customHeight="1" x14ac:dyDescent="0.2">
      <c r="A328" s="16">
        <v>311</v>
      </c>
      <c r="B328" s="22">
        <v>56.74</v>
      </c>
      <c r="C328" s="22">
        <v>27.831</v>
      </c>
      <c r="D328" s="18">
        <f t="shared" si="4"/>
        <v>63.085878048780486</v>
      </c>
    </row>
    <row r="329" spans="1:4" s="19" customFormat="1" ht="13.5" customHeight="1" x14ac:dyDescent="0.2">
      <c r="A329" s="21">
        <v>312</v>
      </c>
      <c r="B329" s="22">
        <v>56.831000000000003</v>
      </c>
      <c r="C329" s="22">
        <v>27.85</v>
      </c>
      <c r="D329" s="18">
        <f t="shared" si="4"/>
        <v>63.192682926829271</v>
      </c>
    </row>
    <row r="330" spans="1:4" s="19" customFormat="1" ht="13.5" customHeight="1" x14ac:dyDescent="0.2">
      <c r="A330" s="16">
        <v>313</v>
      </c>
      <c r="B330" s="22">
        <v>57.228999999999999</v>
      </c>
      <c r="C330" s="22">
        <v>27.841999999999999</v>
      </c>
      <c r="D330" s="18">
        <f t="shared" si="4"/>
        <v>63.679804878048785</v>
      </c>
    </row>
    <row r="331" spans="1:4" s="19" customFormat="1" ht="13.5" customHeight="1" x14ac:dyDescent="0.2">
      <c r="A331" s="21">
        <v>314</v>
      </c>
      <c r="B331" s="22">
        <v>57.283000000000001</v>
      </c>
      <c r="C331" s="22">
        <v>27.86</v>
      </c>
      <c r="D331" s="18">
        <f t="shared" si="4"/>
        <v>63.741707317073171</v>
      </c>
    </row>
    <row r="332" spans="1:4" s="19" customFormat="1" ht="13.5" customHeight="1" x14ac:dyDescent="0.2">
      <c r="A332" s="16">
        <v>315</v>
      </c>
      <c r="B332" s="22">
        <v>57.686</v>
      </c>
      <c r="C332" s="22">
        <v>27.887</v>
      </c>
      <c r="D332" s="18">
        <f t="shared" si="4"/>
        <v>64.227243902439028</v>
      </c>
    </row>
    <row r="333" spans="1:4" s="19" customFormat="1" ht="13.5" customHeight="1" x14ac:dyDescent="0.2">
      <c r="A333" s="21">
        <v>316</v>
      </c>
      <c r="B333" s="22">
        <v>58.195</v>
      </c>
      <c r="C333" s="22">
        <v>27.888999999999999</v>
      </c>
      <c r="D333" s="18">
        <f t="shared" si="4"/>
        <v>64.847536585365859</v>
      </c>
    </row>
    <row r="334" spans="1:4" s="19" customFormat="1" ht="13.5" customHeight="1" x14ac:dyDescent="0.2">
      <c r="A334" s="16">
        <v>317</v>
      </c>
      <c r="B334" s="22">
        <v>58.03</v>
      </c>
      <c r="C334" s="22">
        <v>27.895</v>
      </c>
      <c r="D334" s="18">
        <f t="shared" si="4"/>
        <v>64.64500000000001</v>
      </c>
    </row>
    <row r="335" spans="1:4" s="19" customFormat="1" ht="13.5" customHeight="1" x14ac:dyDescent="0.2">
      <c r="A335" s="21">
        <v>318</v>
      </c>
      <c r="B335" s="22">
        <v>58.646999999999998</v>
      </c>
      <c r="C335" s="22">
        <v>27.908000000000001</v>
      </c>
      <c r="D335" s="18">
        <f t="shared" si="4"/>
        <v>65.394585365853658</v>
      </c>
    </row>
    <row r="336" spans="1:4" s="19" customFormat="1" ht="13.5" customHeight="1" x14ac:dyDescent="0.2">
      <c r="A336" s="16">
        <v>319</v>
      </c>
      <c r="B336" s="22">
        <v>58.853999999999999</v>
      </c>
      <c r="C336" s="22">
        <v>27.908000000000001</v>
      </c>
      <c r="D336" s="18">
        <f t="shared" si="4"/>
        <v>65.647024390243899</v>
      </c>
    </row>
    <row r="337" spans="1:4" s="19" customFormat="1" ht="13.5" customHeight="1" x14ac:dyDescent="0.2">
      <c r="A337" s="21">
        <v>320</v>
      </c>
      <c r="B337" s="22">
        <v>59.222999999999999</v>
      </c>
      <c r="C337" s="22">
        <v>27.916</v>
      </c>
      <c r="D337" s="18">
        <f t="shared" si="4"/>
        <v>66.095268292682931</v>
      </c>
    </row>
    <row r="338" spans="1:4" s="19" customFormat="1" ht="13.5" customHeight="1" x14ac:dyDescent="0.2">
      <c r="A338" s="16">
        <v>321</v>
      </c>
      <c r="B338" s="22">
        <v>59.606000000000002</v>
      </c>
      <c r="C338" s="22">
        <v>27.916</v>
      </c>
      <c r="D338" s="18">
        <f t="shared" si="4"/>
        <v>66.56234146341464</v>
      </c>
    </row>
    <row r="339" spans="1:4" s="19" customFormat="1" ht="13.5" customHeight="1" x14ac:dyDescent="0.2">
      <c r="A339" s="21">
        <v>322</v>
      </c>
      <c r="B339" s="22">
        <v>59.982999999999997</v>
      </c>
      <c r="C339" s="22">
        <v>27.923999999999999</v>
      </c>
      <c r="D339" s="18">
        <f t="shared" ref="D339:D402" si="5">IF((B339-C339)&gt;=0,(B339-C339)/0.82+C339,(B339-C339)/0.79+C339)</f>
        <v>67.020341463414638</v>
      </c>
    </row>
    <row r="340" spans="1:4" s="19" customFormat="1" ht="13.5" customHeight="1" x14ac:dyDescent="0.2">
      <c r="A340" s="16">
        <v>323</v>
      </c>
      <c r="B340" s="22">
        <v>60.155999999999999</v>
      </c>
      <c r="C340" s="22">
        <v>27.917999999999999</v>
      </c>
      <c r="D340" s="18">
        <f t="shared" si="5"/>
        <v>67.232634146341468</v>
      </c>
    </row>
    <row r="341" spans="1:4" s="19" customFormat="1" ht="13.5" customHeight="1" x14ac:dyDescent="0.2">
      <c r="A341" s="21">
        <v>324</v>
      </c>
      <c r="B341" s="22">
        <v>60.661999999999999</v>
      </c>
      <c r="C341" s="22">
        <v>27.945</v>
      </c>
      <c r="D341" s="18">
        <f t="shared" si="5"/>
        <v>67.843780487804878</v>
      </c>
    </row>
    <row r="342" spans="1:4" s="19" customFormat="1" ht="13.5" customHeight="1" x14ac:dyDescent="0.2">
      <c r="A342" s="16">
        <v>325</v>
      </c>
      <c r="B342" s="22">
        <v>60.654000000000003</v>
      </c>
      <c r="C342" s="22">
        <v>27.954999999999998</v>
      </c>
      <c r="D342" s="18">
        <f t="shared" si="5"/>
        <v>67.831829268292694</v>
      </c>
    </row>
    <row r="343" spans="1:4" s="19" customFormat="1" ht="13.5" customHeight="1" x14ac:dyDescent="0.2">
      <c r="A343" s="21">
        <v>326</v>
      </c>
      <c r="B343" s="22">
        <v>61.204000000000001</v>
      </c>
      <c r="C343" s="22">
        <v>27.960999999999999</v>
      </c>
      <c r="D343" s="18">
        <f t="shared" si="5"/>
        <v>68.501243902439029</v>
      </c>
    </row>
    <row r="344" spans="1:4" s="19" customFormat="1" ht="13.5" customHeight="1" x14ac:dyDescent="0.2">
      <c r="A344" s="16">
        <v>327</v>
      </c>
      <c r="B344" s="22">
        <v>61.456000000000003</v>
      </c>
      <c r="C344" s="22">
        <v>27.966000000000001</v>
      </c>
      <c r="D344" s="18">
        <f t="shared" si="5"/>
        <v>68.807463414634157</v>
      </c>
    </row>
    <row r="345" spans="1:4" s="19" customFormat="1" ht="13.5" customHeight="1" x14ac:dyDescent="0.2">
      <c r="A345" s="21">
        <v>328</v>
      </c>
      <c r="B345" s="22">
        <v>61.792999999999999</v>
      </c>
      <c r="C345" s="22">
        <v>27.992000000000001</v>
      </c>
      <c r="D345" s="18">
        <f t="shared" si="5"/>
        <v>69.212731707317076</v>
      </c>
    </row>
    <row r="346" spans="1:4" s="19" customFormat="1" ht="13.5" customHeight="1" x14ac:dyDescent="0.2">
      <c r="A346" s="16">
        <v>329</v>
      </c>
      <c r="B346" s="22">
        <v>62.095999999999997</v>
      </c>
      <c r="C346" s="22">
        <v>27.981999999999999</v>
      </c>
      <c r="D346" s="18">
        <f t="shared" si="5"/>
        <v>69.584439024390235</v>
      </c>
    </row>
    <row r="347" spans="1:4" s="19" customFormat="1" ht="13.5" customHeight="1" x14ac:dyDescent="0.2">
      <c r="A347" s="21">
        <v>330</v>
      </c>
      <c r="B347" s="22">
        <v>62.406999999999996</v>
      </c>
      <c r="C347" s="22">
        <v>28.009</v>
      </c>
      <c r="D347" s="18">
        <f t="shared" si="5"/>
        <v>69.957780487804882</v>
      </c>
    </row>
    <row r="348" spans="1:4" s="19" customFormat="1" ht="13.5" customHeight="1" x14ac:dyDescent="0.2">
      <c r="A348" s="16">
        <v>331</v>
      </c>
      <c r="B348" s="22">
        <v>62.540999999999997</v>
      </c>
      <c r="C348" s="22">
        <v>28.015999999999998</v>
      </c>
      <c r="D348" s="18">
        <f t="shared" si="5"/>
        <v>70.119658536585362</v>
      </c>
    </row>
    <row r="349" spans="1:4" s="19" customFormat="1" ht="13.5" customHeight="1" x14ac:dyDescent="0.2">
      <c r="A349" s="21">
        <v>332</v>
      </c>
      <c r="B349" s="22">
        <v>62.930999999999997</v>
      </c>
      <c r="C349" s="22">
        <v>28.024000000000001</v>
      </c>
      <c r="D349" s="18">
        <f t="shared" si="5"/>
        <v>70.593512195121946</v>
      </c>
    </row>
    <row r="350" spans="1:4" s="19" customFormat="1" ht="13.5" customHeight="1" x14ac:dyDescent="0.2">
      <c r="A350" s="16">
        <v>333</v>
      </c>
      <c r="B350" s="22">
        <v>63.16</v>
      </c>
      <c r="C350" s="22">
        <v>28.026</v>
      </c>
      <c r="D350" s="18">
        <f t="shared" si="5"/>
        <v>70.872341463414642</v>
      </c>
    </row>
    <row r="351" spans="1:4" s="19" customFormat="1" ht="13.5" customHeight="1" x14ac:dyDescent="0.2">
      <c r="A351" s="21">
        <v>334</v>
      </c>
      <c r="B351" s="22">
        <v>63.534999999999997</v>
      </c>
      <c r="C351" s="22">
        <v>28.026</v>
      </c>
      <c r="D351" s="18">
        <f t="shared" si="5"/>
        <v>71.32965853658537</v>
      </c>
    </row>
    <row r="352" spans="1:4" s="19" customFormat="1" ht="13.5" customHeight="1" x14ac:dyDescent="0.2">
      <c r="A352" s="16">
        <v>335</v>
      </c>
      <c r="B352" s="22">
        <v>63.77</v>
      </c>
      <c r="C352" s="22">
        <v>28.061</v>
      </c>
      <c r="D352" s="18">
        <f t="shared" si="5"/>
        <v>71.608560975609763</v>
      </c>
    </row>
    <row r="353" spans="1:4" s="19" customFormat="1" ht="13.5" customHeight="1" x14ac:dyDescent="0.2">
      <c r="A353" s="21">
        <v>336</v>
      </c>
      <c r="B353" s="22">
        <v>64.001999999999995</v>
      </c>
      <c r="C353" s="22">
        <v>28.071000000000002</v>
      </c>
      <c r="D353" s="18">
        <f t="shared" si="5"/>
        <v>71.889292682926836</v>
      </c>
    </row>
    <row r="354" spans="1:4" s="19" customFormat="1" ht="13.5" customHeight="1" x14ac:dyDescent="0.2">
      <c r="A354" s="16">
        <v>337</v>
      </c>
      <c r="B354" s="22">
        <v>64.016999999999996</v>
      </c>
      <c r="C354" s="22">
        <v>28.074000000000002</v>
      </c>
      <c r="D354" s="18">
        <f t="shared" si="5"/>
        <v>71.906926829268301</v>
      </c>
    </row>
    <row r="355" spans="1:4" s="19" customFormat="1" ht="13.5" customHeight="1" x14ac:dyDescent="0.2">
      <c r="A355" s="21">
        <v>338</v>
      </c>
      <c r="B355" s="22">
        <v>64.337000000000003</v>
      </c>
      <c r="C355" s="22">
        <v>28.094000000000001</v>
      </c>
      <c r="D355" s="18">
        <f t="shared" si="5"/>
        <v>72.29278048780489</v>
      </c>
    </row>
    <row r="356" spans="1:4" s="19" customFormat="1" ht="13.5" customHeight="1" x14ac:dyDescent="0.2">
      <c r="A356" s="16">
        <v>339</v>
      </c>
      <c r="B356" s="22">
        <v>64.608999999999995</v>
      </c>
      <c r="C356" s="22">
        <v>28.097999999999999</v>
      </c>
      <c r="D356" s="18">
        <f t="shared" si="5"/>
        <v>72.623609756097551</v>
      </c>
    </row>
    <row r="357" spans="1:4" s="19" customFormat="1" ht="13.5" customHeight="1" x14ac:dyDescent="0.2">
      <c r="A357" s="21">
        <v>340</v>
      </c>
      <c r="B357" s="22">
        <v>64.875</v>
      </c>
      <c r="C357" s="22">
        <v>28.109000000000002</v>
      </c>
      <c r="D357" s="18">
        <f t="shared" si="5"/>
        <v>72.94558536585366</v>
      </c>
    </row>
    <row r="358" spans="1:4" s="19" customFormat="1" ht="13.5" customHeight="1" x14ac:dyDescent="0.2">
      <c r="A358" s="16">
        <v>341</v>
      </c>
      <c r="B358" s="22">
        <v>65.135000000000005</v>
      </c>
      <c r="C358" s="22">
        <v>28.125</v>
      </c>
      <c r="D358" s="18">
        <f t="shared" si="5"/>
        <v>73.259146341463421</v>
      </c>
    </row>
    <row r="359" spans="1:4" s="19" customFormat="1" ht="13.5" customHeight="1" x14ac:dyDescent="0.2">
      <c r="A359" s="21">
        <v>342</v>
      </c>
      <c r="B359" s="22">
        <v>65.296000000000006</v>
      </c>
      <c r="C359" s="22">
        <v>28.143999999999998</v>
      </c>
      <c r="D359" s="18">
        <f t="shared" si="5"/>
        <v>73.451317073170742</v>
      </c>
    </row>
    <row r="360" spans="1:4" s="19" customFormat="1" ht="13.5" customHeight="1" x14ac:dyDescent="0.2">
      <c r="A360" s="16">
        <v>343</v>
      </c>
      <c r="B360" s="22">
        <v>65.486000000000004</v>
      </c>
      <c r="C360" s="22">
        <v>28.155000000000001</v>
      </c>
      <c r="D360" s="18">
        <f t="shared" si="5"/>
        <v>73.680609756097567</v>
      </c>
    </row>
    <row r="361" spans="1:4" s="19" customFormat="1" ht="13.5" customHeight="1" x14ac:dyDescent="0.2">
      <c r="A361" s="21">
        <v>344</v>
      </c>
      <c r="B361" s="22">
        <v>65.959999999999994</v>
      </c>
      <c r="C361" s="22">
        <v>28.164999999999999</v>
      </c>
      <c r="D361" s="18">
        <f t="shared" si="5"/>
        <v>74.25646341463414</v>
      </c>
    </row>
    <row r="362" spans="1:4" s="19" customFormat="1" ht="13.5" customHeight="1" x14ac:dyDescent="0.2">
      <c r="A362" s="16">
        <v>345</v>
      </c>
      <c r="B362" s="22">
        <v>66.177999999999997</v>
      </c>
      <c r="C362" s="22">
        <v>28.158999999999999</v>
      </c>
      <c r="D362" s="18">
        <f t="shared" si="5"/>
        <v>74.523634146341465</v>
      </c>
    </row>
    <row r="363" spans="1:4" s="19" customFormat="1" ht="13.5" customHeight="1" x14ac:dyDescent="0.2">
      <c r="A363" s="21">
        <v>346</v>
      </c>
      <c r="B363" s="22">
        <v>66.332999999999998</v>
      </c>
      <c r="C363" s="22">
        <v>28.190999999999999</v>
      </c>
      <c r="D363" s="18">
        <f t="shared" si="5"/>
        <v>74.705634146341467</v>
      </c>
    </row>
    <row r="364" spans="1:4" s="19" customFormat="1" ht="13.5" customHeight="1" x14ac:dyDescent="0.2">
      <c r="A364" s="16">
        <v>347</v>
      </c>
      <c r="B364" s="22">
        <v>66.823999999999998</v>
      </c>
      <c r="C364" s="22">
        <v>28.216999999999999</v>
      </c>
      <c r="D364" s="18">
        <f t="shared" si="5"/>
        <v>75.298707317073166</v>
      </c>
    </row>
    <row r="365" spans="1:4" s="19" customFormat="1" ht="13.5" customHeight="1" x14ac:dyDescent="0.2">
      <c r="A365" s="21">
        <v>348</v>
      </c>
      <c r="B365" s="22">
        <v>67.001999999999995</v>
      </c>
      <c r="C365" s="22">
        <v>28.227</v>
      </c>
      <c r="D365" s="18">
        <f t="shared" si="5"/>
        <v>75.513585365853658</v>
      </c>
    </row>
    <row r="366" spans="1:4" s="19" customFormat="1" ht="13.5" customHeight="1" x14ac:dyDescent="0.2">
      <c r="A366" s="16">
        <v>349</v>
      </c>
      <c r="B366" s="22">
        <v>67.563000000000002</v>
      </c>
      <c r="C366" s="22">
        <v>28.228000000000002</v>
      </c>
      <c r="D366" s="18">
        <f t="shared" si="5"/>
        <v>76.197512195121959</v>
      </c>
    </row>
    <row r="367" spans="1:4" s="19" customFormat="1" ht="13.5" customHeight="1" x14ac:dyDescent="0.2">
      <c r="A367" s="21">
        <v>350</v>
      </c>
      <c r="B367" s="22">
        <v>67.798000000000002</v>
      </c>
      <c r="C367" s="22">
        <v>28.234000000000002</v>
      </c>
      <c r="D367" s="18">
        <f t="shared" si="5"/>
        <v>76.482780487804888</v>
      </c>
    </row>
    <row r="368" spans="1:4" s="19" customFormat="1" ht="13.5" customHeight="1" x14ac:dyDescent="0.2">
      <c r="A368" s="16">
        <v>351</v>
      </c>
      <c r="B368" s="22">
        <v>67.938999999999993</v>
      </c>
      <c r="C368" s="22">
        <v>28.245999999999999</v>
      </c>
      <c r="D368" s="18">
        <f t="shared" si="5"/>
        <v>76.652097560975605</v>
      </c>
    </row>
    <row r="369" spans="1:4" s="19" customFormat="1" ht="13.5" customHeight="1" x14ac:dyDescent="0.2">
      <c r="A369" s="21">
        <v>352</v>
      </c>
      <c r="B369" s="22">
        <v>68.394000000000005</v>
      </c>
      <c r="C369" s="22">
        <v>28.265000000000001</v>
      </c>
      <c r="D369" s="18">
        <f t="shared" si="5"/>
        <v>77.202804878048795</v>
      </c>
    </row>
    <row r="370" spans="1:4" s="19" customFormat="1" ht="13.5" customHeight="1" x14ac:dyDescent="0.2">
      <c r="A370" s="16">
        <v>353</v>
      </c>
      <c r="B370" s="22">
        <v>68.561000000000007</v>
      </c>
      <c r="C370" s="22">
        <v>28.286000000000001</v>
      </c>
      <c r="D370" s="18">
        <f t="shared" si="5"/>
        <v>77.401853658536595</v>
      </c>
    </row>
    <row r="371" spans="1:4" s="19" customFormat="1" ht="13.5" customHeight="1" x14ac:dyDescent="0.2">
      <c r="A371" s="21">
        <v>354</v>
      </c>
      <c r="B371" s="22">
        <v>68.849000000000004</v>
      </c>
      <c r="C371" s="22">
        <v>28.289000000000001</v>
      </c>
      <c r="D371" s="18">
        <f t="shared" si="5"/>
        <v>77.752414634146348</v>
      </c>
    </row>
    <row r="372" spans="1:4" s="19" customFormat="1" ht="13.5" customHeight="1" x14ac:dyDescent="0.2">
      <c r="A372" s="16">
        <v>355</v>
      </c>
      <c r="B372" s="22">
        <v>69.103999999999999</v>
      </c>
      <c r="C372" s="22">
        <v>28.279</v>
      </c>
      <c r="D372" s="18">
        <f t="shared" si="5"/>
        <v>78.065585365853664</v>
      </c>
    </row>
    <row r="373" spans="1:4" s="19" customFormat="1" ht="13.5" customHeight="1" x14ac:dyDescent="0.2">
      <c r="A373" s="21">
        <v>356</v>
      </c>
      <c r="B373" s="22">
        <v>69.417000000000002</v>
      </c>
      <c r="C373" s="22">
        <v>28.292999999999999</v>
      </c>
      <c r="D373" s="18">
        <f t="shared" si="5"/>
        <v>78.444219512195133</v>
      </c>
    </row>
    <row r="374" spans="1:4" s="19" customFormat="1" ht="13.5" customHeight="1" x14ac:dyDescent="0.2">
      <c r="A374" s="16">
        <v>357</v>
      </c>
      <c r="B374" s="22">
        <v>69.820999999999998</v>
      </c>
      <c r="C374" s="22">
        <v>28.323</v>
      </c>
      <c r="D374" s="18">
        <f t="shared" si="5"/>
        <v>78.930317073170727</v>
      </c>
    </row>
    <row r="375" spans="1:4" s="19" customFormat="1" ht="13.5" customHeight="1" x14ac:dyDescent="0.2">
      <c r="A375" s="21">
        <v>358</v>
      </c>
      <c r="B375" s="22">
        <v>70.171999999999997</v>
      </c>
      <c r="C375" s="22">
        <v>28.332000000000001</v>
      </c>
      <c r="D375" s="18">
        <f t="shared" si="5"/>
        <v>79.356390243902439</v>
      </c>
    </row>
    <row r="376" spans="1:4" s="19" customFormat="1" ht="13.5" customHeight="1" x14ac:dyDescent="0.2">
      <c r="A376" s="16">
        <v>359</v>
      </c>
      <c r="B376" s="22">
        <v>70.275000000000006</v>
      </c>
      <c r="C376" s="22">
        <v>28.324000000000002</v>
      </c>
      <c r="D376" s="18">
        <f t="shared" si="5"/>
        <v>79.483756097560985</v>
      </c>
    </row>
    <row r="377" spans="1:4" s="19" customFormat="1" ht="13.5" customHeight="1" x14ac:dyDescent="0.2">
      <c r="A377" s="21">
        <v>360</v>
      </c>
      <c r="B377" s="22">
        <v>70.673000000000002</v>
      </c>
      <c r="C377" s="22">
        <v>28.343</v>
      </c>
      <c r="D377" s="18">
        <f t="shared" si="5"/>
        <v>79.964951219512201</v>
      </c>
    </row>
    <row r="378" spans="1:4" s="19" customFormat="1" ht="13.5" customHeight="1" x14ac:dyDescent="0.2">
      <c r="A378" s="16">
        <v>361</v>
      </c>
      <c r="B378" s="22">
        <v>71.061000000000007</v>
      </c>
      <c r="C378" s="22">
        <v>28.366</v>
      </c>
      <c r="D378" s="18">
        <f t="shared" si="5"/>
        <v>80.433073170731717</v>
      </c>
    </row>
    <row r="379" spans="1:4" s="19" customFormat="1" ht="13.5" customHeight="1" x14ac:dyDescent="0.2">
      <c r="A379" s="21">
        <v>362</v>
      </c>
      <c r="B379" s="22">
        <v>71.27</v>
      </c>
      <c r="C379" s="22">
        <v>28.369</v>
      </c>
      <c r="D379" s="18">
        <f t="shared" si="5"/>
        <v>80.687292682926824</v>
      </c>
    </row>
    <row r="380" spans="1:4" s="19" customFormat="1" ht="13.5" customHeight="1" x14ac:dyDescent="0.2">
      <c r="A380" s="16">
        <v>363</v>
      </c>
      <c r="B380" s="22">
        <v>71.617000000000004</v>
      </c>
      <c r="C380" s="22">
        <v>28.369</v>
      </c>
      <c r="D380" s="18">
        <f t="shared" si="5"/>
        <v>81.110463414634154</v>
      </c>
    </row>
    <row r="381" spans="1:4" s="19" customFormat="1" ht="13.5" customHeight="1" x14ac:dyDescent="0.2">
      <c r="A381" s="21">
        <v>364</v>
      </c>
      <c r="B381" s="22">
        <v>71.789000000000001</v>
      </c>
      <c r="C381" s="22">
        <v>28.385000000000002</v>
      </c>
      <c r="D381" s="18">
        <f t="shared" si="5"/>
        <v>81.316707317073167</v>
      </c>
    </row>
    <row r="382" spans="1:4" s="19" customFormat="1" ht="13.5" customHeight="1" x14ac:dyDescent="0.2">
      <c r="A382" s="16">
        <v>365</v>
      </c>
      <c r="B382" s="22">
        <v>72.207999999999998</v>
      </c>
      <c r="C382" s="22">
        <v>28.393000000000001</v>
      </c>
      <c r="D382" s="18">
        <f t="shared" si="5"/>
        <v>81.825926829268298</v>
      </c>
    </row>
    <row r="383" spans="1:4" s="19" customFormat="1" ht="13.5" customHeight="1" x14ac:dyDescent="0.2">
      <c r="A383" s="21">
        <v>366</v>
      </c>
      <c r="B383" s="22">
        <v>72.644999999999996</v>
      </c>
      <c r="C383" s="22">
        <v>28.423999999999999</v>
      </c>
      <c r="D383" s="18">
        <f t="shared" si="5"/>
        <v>82.352048780487806</v>
      </c>
    </row>
    <row r="384" spans="1:4" s="19" customFormat="1" ht="13.5" customHeight="1" x14ac:dyDescent="0.2">
      <c r="A384" s="16">
        <v>367</v>
      </c>
      <c r="B384" s="22">
        <v>72.712000000000003</v>
      </c>
      <c r="C384" s="22">
        <v>28.443000000000001</v>
      </c>
      <c r="D384" s="18">
        <f t="shared" si="5"/>
        <v>82.429585365853669</v>
      </c>
    </row>
    <row r="385" spans="1:4" s="19" customFormat="1" ht="13.5" customHeight="1" x14ac:dyDescent="0.2">
      <c r="A385" s="21">
        <v>368</v>
      </c>
      <c r="B385" s="22">
        <v>73.2</v>
      </c>
      <c r="C385" s="22">
        <v>28.459</v>
      </c>
      <c r="D385" s="18">
        <f t="shared" si="5"/>
        <v>83.021195121951223</v>
      </c>
    </row>
    <row r="386" spans="1:4" s="19" customFormat="1" ht="13.5" customHeight="1" x14ac:dyDescent="0.2">
      <c r="A386" s="16">
        <v>369</v>
      </c>
      <c r="B386" s="22">
        <v>73.521000000000001</v>
      </c>
      <c r="C386" s="22">
        <v>28.44</v>
      </c>
      <c r="D386" s="18">
        <f t="shared" si="5"/>
        <v>83.416829268292688</v>
      </c>
    </row>
    <row r="387" spans="1:4" s="19" customFormat="1" ht="13.5" customHeight="1" x14ac:dyDescent="0.2">
      <c r="A387" s="21">
        <v>370</v>
      </c>
      <c r="B387" s="22">
        <v>73.778000000000006</v>
      </c>
      <c r="C387" s="22">
        <v>28.466999999999999</v>
      </c>
      <c r="D387" s="18">
        <f t="shared" si="5"/>
        <v>83.724317073170738</v>
      </c>
    </row>
    <row r="388" spans="1:4" s="19" customFormat="1" ht="13.5" customHeight="1" x14ac:dyDescent="0.2">
      <c r="A388" s="16">
        <v>371</v>
      </c>
      <c r="B388" s="22">
        <v>73.900999999999996</v>
      </c>
      <c r="C388" s="22">
        <v>28.472000000000001</v>
      </c>
      <c r="D388" s="18">
        <f t="shared" si="5"/>
        <v>83.873219512195121</v>
      </c>
    </row>
    <row r="389" spans="1:4" s="19" customFormat="1" ht="13.5" customHeight="1" x14ac:dyDescent="0.2">
      <c r="A389" s="21">
        <v>372</v>
      </c>
      <c r="B389" s="22">
        <v>74.325000000000003</v>
      </c>
      <c r="C389" s="22">
        <v>28.469000000000001</v>
      </c>
      <c r="D389" s="18">
        <f t="shared" si="5"/>
        <v>84.390951219512203</v>
      </c>
    </row>
    <row r="390" spans="1:4" s="19" customFormat="1" ht="13.5" customHeight="1" x14ac:dyDescent="0.2">
      <c r="A390" s="16">
        <v>373</v>
      </c>
      <c r="B390" s="22">
        <v>74.453000000000003</v>
      </c>
      <c r="C390" s="22">
        <v>28.501000000000001</v>
      </c>
      <c r="D390" s="18">
        <f t="shared" si="5"/>
        <v>84.5400243902439</v>
      </c>
    </row>
    <row r="391" spans="1:4" s="19" customFormat="1" ht="13.5" customHeight="1" x14ac:dyDescent="0.2">
      <c r="A391" s="21">
        <v>374</v>
      </c>
      <c r="B391" s="22">
        <v>74.995000000000005</v>
      </c>
      <c r="C391" s="22">
        <v>28.506</v>
      </c>
      <c r="D391" s="18">
        <f t="shared" si="5"/>
        <v>85.199902439024399</v>
      </c>
    </row>
    <row r="392" spans="1:4" s="19" customFormat="1" ht="13.5" customHeight="1" x14ac:dyDescent="0.2">
      <c r="A392" s="16">
        <v>375</v>
      </c>
      <c r="B392" s="22">
        <v>75.344999999999999</v>
      </c>
      <c r="C392" s="22">
        <v>28.542999999999999</v>
      </c>
      <c r="D392" s="18">
        <f t="shared" si="5"/>
        <v>85.618609756097555</v>
      </c>
    </row>
    <row r="393" spans="1:4" s="19" customFormat="1" ht="13.5" customHeight="1" x14ac:dyDescent="0.2">
      <c r="A393" s="21">
        <v>376</v>
      </c>
      <c r="B393" s="22">
        <v>75.394000000000005</v>
      </c>
      <c r="C393" s="22">
        <v>28.527000000000001</v>
      </c>
      <c r="D393" s="18">
        <f t="shared" si="5"/>
        <v>85.681878048780504</v>
      </c>
    </row>
    <row r="394" spans="1:4" s="19" customFormat="1" ht="13.5" customHeight="1" x14ac:dyDescent="0.2">
      <c r="A394" s="16">
        <v>377</v>
      </c>
      <c r="B394" s="22">
        <v>75.411000000000001</v>
      </c>
      <c r="C394" s="22">
        <v>28.542999999999999</v>
      </c>
      <c r="D394" s="18">
        <f t="shared" si="5"/>
        <v>85.699097560975616</v>
      </c>
    </row>
    <row r="395" spans="1:4" s="19" customFormat="1" ht="13.5" customHeight="1" x14ac:dyDescent="0.2">
      <c r="A395" s="21">
        <v>378</v>
      </c>
      <c r="B395" s="22">
        <v>76.073999999999998</v>
      </c>
      <c r="C395" s="22">
        <v>28.538</v>
      </c>
      <c r="D395" s="18">
        <f t="shared" si="5"/>
        <v>86.508731707317082</v>
      </c>
    </row>
    <row r="396" spans="1:4" s="19" customFormat="1" ht="13.5" customHeight="1" x14ac:dyDescent="0.2">
      <c r="A396" s="16">
        <v>379</v>
      </c>
      <c r="B396" s="22">
        <v>76.372</v>
      </c>
      <c r="C396" s="22">
        <v>28.550999999999998</v>
      </c>
      <c r="D396" s="18">
        <f t="shared" si="5"/>
        <v>86.869292682926826</v>
      </c>
    </row>
    <row r="397" spans="1:4" s="19" customFormat="1" ht="13.5" customHeight="1" x14ac:dyDescent="0.2">
      <c r="A397" s="21">
        <v>380</v>
      </c>
      <c r="B397" s="22">
        <v>76.569999999999993</v>
      </c>
      <c r="C397" s="22">
        <v>28.564</v>
      </c>
      <c r="D397" s="18">
        <f t="shared" si="5"/>
        <v>87.107902439024386</v>
      </c>
    </row>
    <row r="398" spans="1:4" s="19" customFormat="1" ht="13.5" customHeight="1" x14ac:dyDescent="0.2">
      <c r="A398" s="16">
        <v>381</v>
      </c>
      <c r="B398" s="22">
        <v>76.686000000000007</v>
      </c>
      <c r="C398" s="22">
        <v>28.568999999999999</v>
      </c>
      <c r="D398" s="18">
        <f t="shared" si="5"/>
        <v>87.248268292682937</v>
      </c>
    </row>
    <row r="399" spans="1:4" s="19" customFormat="1" ht="13.5" customHeight="1" x14ac:dyDescent="0.2">
      <c r="A399" s="21">
        <v>382</v>
      </c>
      <c r="B399" s="22">
        <v>77.22</v>
      </c>
      <c r="C399" s="22">
        <v>28.574999999999999</v>
      </c>
      <c r="D399" s="18">
        <f t="shared" si="5"/>
        <v>87.89817073170731</v>
      </c>
    </row>
    <row r="400" spans="1:4" s="19" customFormat="1" ht="13.5" customHeight="1" x14ac:dyDescent="0.2">
      <c r="A400" s="16">
        <v>383</v>
      </c>
      <c r="B400" s="22">
        <v>77.412000000000006</v>
      </c>
      <c r="C400" s="22">
        <v>28.574999999999999</v>
      </c>
      <c r="D400" s="18">
        <f t="shared" si="5"/>
        <v>88.132317073170739</v>
      </c>
    </row>
    <row r="401" spans="1:4" s="19" customFormat="1" ht="13.5" customHeight="1" x14ac:dyDescent="0.2">
      <c r="A401" s="21">
        <v>384</v>
      </c>
      <c r="B401" s="22">
        <v>77.608999999999995</v>
      </c>
      <c r="C401" s="22">
        <v>28.588999999999999</v>
      </c>
      <c r="D401" s="18">
        <f t="shared" si="5"/>
        <v>88.369487804878048</v>
      </c>
    </row>
    <row r="402" spans="1:4" s="19" customFormat="1" ht="13.5" customHeight="1" x14ac:dyDescent="0.2">
      <c r="A402" s="16">
        <v>385</v>
      </c>
      <c r="B402" s="22">
        <v>77.906000000000006</v>
      </c>
      <c r="C402" s="22">
        <v>28.585000000000001</v>
      </c>
      <c r="D402" s="18">
        <f t="shared" si="5"/>
        <v>88.732560975609772</v>
      </c>
    </row>
    <row r="403" spans="1:4" s="19" customFormat="1" ht="13.5" customHeight="1" x14ac:dyDescent="0.2">
      <c r="A403" s="21">
        <v>386</v>
      </c>
      <c r="B403" s="22">
        <v>78.247</v>
      </c>
      <c r="C403" s="22">
        <v>28.591000000000001</v>
      </c>
      <c r="D403" s="18">
        <f t="shared" ref="D403:D466" si="6">IF((B403-C403)&gt;=0,(B403-C403)/0.82+C403,(B403-C403)/0.79+C403)</f>
        <v>89.14709756097561</v>
      </c>
    </row>
    <row r="404" spans="1:4" s="19" customFormat="1" ht="13.5" customHeight="1" x14ac:dyDescent="0.2">
      <c r="A404" s="16">
        <v>387</v>
      </c>
      <c r="B404" s="22">
        <v>78.566999999999993</v>
      </c>
      <c r="C404" s="22">
        <v>28.584</v>
      </c>
      <c r="D404" s="18">
        <f t="shared" si="6"/>
        <v>89.538878048780475</v>
      </c>
    </row>
    <row r="405" spans="1:4" s="19" customFormat="1" ht="13.5" customHeight="1" x14ac:dyDescent="0.2">
      <c r="A405" s="21">
        <v>388</v>
      </c>
      <c r="B405" s="22">
        <v>78.789000000000001</v>
      </c>
      <c r="C405" s="22">
        <v>28.61</v>
      </c>
      <c r="D405" s="18">
        <f t="shared" si="6"/>
        <v>89.803902439024398</v>
      </c>
    </row>
    <row r="406" spans="1:4" s="19" customFormat="1" ht="13.5" customHeight="1" x14ac:dyDescent="0.2">
      <c r="A406" s="16">
        <v>389</v>
      </c>
      <c r="B406" s="22">
        <v>79.164000000000001</v>
      </c>
      <c r="C406" s="22">
        <v>28.616</v>
      </c>
      <c r="D406" s="18">
        <f t="shared" si="6"/>
        <v>90.259902439024387</v>
      </c>
    </row>
    <row r="407" spans="1:4" s="19" customFormat="1" ht="13.5" customHeight="1" x14ac:dyDescent="0.2">
      <c r="A407" s="21">
        <v>390</v>
      </c>
      <c r="B407" s="22">
        <v>79.322000000000003</v>
      </c>
      <c r="C407" s="22">
        <v>28.623999999999999</v>
      </c>
      <c r="D407" s="18">
        <f t="shared" si="6"/>
        <v>90.450829268292694</v>
      </c>
    </row>
    <row r="408" spans="1:4" s="19" customFormat="1" ht="13.5" customHeight="1" x14ac:dyDescent="0.2">
      <c r="A408" s="16">
        <v>391</v>
      </c>
      <c r="B408" s="22">
        <v>79.478999999999999</v>
      </c>
      <c r="C408" s="22">
        <v>28.632999999999999</v>
      </c>
      <c r="D408" s="18">
        <f t="shared" si="6"/>
        <v>90.640317073170735</v>
      </c>
    </row>
    <row r="409" spans="1:4" s="19" customFormat="1" ht="13.5" customHeight="1" x14ac:dyDescent="0.2">
      <c r="A409" s="21">
        <v>392</v>
      </c>
      <c r="B409" s="22">
        <v>79.864000000000004</v>
      </c>
      <c r="C409" s="22">
        <v>28.651</v>
      </c>
      <c r="D409" s="18">
        <f t="shared" si="6"/>
        <v>91.105878048780497</v>
      </c>
    </row>
    <row r="410" spans="1:4" s="19" customFormat="1" ht="13.5" customHeight="1" x14ac:dyDescent="0.2">
      <c r="A410" s="16">
        <v>393</v>
      </c>
      <c r="B410" s="22">
        <v>80.13</v>
      </c>
      <c r="C410" s="22">
        <v>28.655000000000001</v>
      </c>
      <c r="D410" s="18">
        <f t="shared" si="6"/>
        <v>91.429390243902446</v>
      </c>
    </row>
    <row r="411" spans="1:4" s="19" customFormat="1" ht="13.5" customHeight="1" x14ac:dyDescent="0.2">
      <c r="A411" s="21">
        <v>394</v>
      </c>
      <c r="B411" s="22">
        <v>80.542000000000002</v>
      </c>
      <c r="C411" s="22">
        <v>28.66</v>
      </c>
      <c r="D411" s="18">
        <f t="shared" si="6"/>
        <v>91.930731707317079</v>
      </c>
    </row>
    <row r="412" spans="1:4" s="19" customFormat="1" ht="13.5" customHeight="1" x14ac:dyDescent="0.2">
      <c r="A412" s="16">
        <v>395</v>
      </c>
      <c r="B412" s="22">
        <v>80.650000000000006</v>
      </c>
      <c r="C412" s="22">
        <v>28.675999999999998</v>
      </c>
      <c r="D412" s="18">
        <f t="shared" si="6"/>
        <v>92.058926829268302</v>
      </c>
    </row>
    <row r="413" spans="1:4" s="19" customFormat="1" ht="13.5" customHeight="1" x14ac:dyDescent="0.2">
      <c r="A413" s="21">
        <v>396</v>
      </c>
      <c r="B413" s="22">
        <v>80.86</v>
      </c>
      <c r="C413" s="22">
        <v>28.667999999999999</v>
      </c>
      <c r="D413" s="18">
        <f t="shared" si="6"/>
        <v>92.316780487804891</v>
      </c>
    </row>
    <row r="414" spans="1:4" s="19" customFormat="1" ht="13.5" customHeight="1" x14ac:dyDescent="0.2">
      <c r="A414" s="16">
        <v>397</v>
      </c>
      <c r="B414" s="22">
        <v>81.054000000000002</v>
      </c>
      <c r="C414" s="22">
        <v>28.704000000000001</v>
      </c>
      <c r="D414" s="18">
        <f t="shared" si="6"/>
        <v>92.545463414634156</v>
      </c>
    </row>
    <row r="415" spans="1:4" s="19" customFormat="1" ht="13.5" customHeight="1" x14ac:dyDescent="0.2">
      <c r="A415" s="21">
        <v>398</v>
      </c>
      <c r="B415" s="22">
        <v>81.152000000000001</v>
      </c>
      <c r="C415" s="22">
        <v>28.725999999999999</v>
      </c>
      <c r="D415" s="18">
        <f t="shared" si="6"/>
        <v>92.660146341463417</v>
      </c>
    </row>
    <row r="416" spans="1:4" s="19" customFormat="1" ht="13.5" customHeight="1" x14ac:dyDescent="0.2">
      <c r="A416" s="16">
        <v>399</v>
      </c>
      <c r="B416" s="22">
        <v>81.301000000000002</v>
      </c>
      <c r="C416" s="22">
        <v>28.724</v>
      </c>
      <c r="D416" s="18">
        <f t="shared" si="6"/>
        <v>92.842292682926839</v>
      </c>
    </row>
    <row r="417" spans="1:4" s="19" customFormat="1" ht="13.5" customHeight="1" x14ac:dyDescent="0.2">
      <c r="A417" s="21">
        <v>400</v>
      </c>
      <c r="B417" s="22">
        <v>81.283000000000001</v>
      </c>
      <c r="C417" s="22">
        <v>28.702000000000002</v>
      </c>
      <c r="D417" s="18">
        <f t="shared" si="6"/>
        <v>92.825170731707317</v>
      </c>
    </row>
    <row r="418" spans="1:4" s="19" customFormat="1" ht="13.5" customHeight="1" x14ac:dyDescent="0.2">
      <c r="A418" s="16">
        <v>401</v>
      </c>
      <c r="B418" s="22">
        <v>81.385000000000005</v>
      </c>
      <c r="C418" s="22">
        <v>28.721</v>
      </c>
      <c r="D418" s="18">
        <f t="shared" si="6"/>
        <v>92.945390243902452</v>
      </c>
    </row>
    <row r="419" spans="1:4" s="19" customFormat="1" ht="13.5" customHeight="1" x14ac:dyDescent="0.2">
      <c r="A419" s="21">
        <v>402</v>
      </c>
      <c r="B419" s="22">
        <v>81.393000000000001</v>
      </c>
      <c r="C419" s="22">
        <v>28.731000000000002</v>
      </c>
      <c r="D419" s="18">
        <f t="shared" si="6"/>
        <v>92.952951219512187</v>
      </c>
    </row>
    <row r="420" spans="1:4" s="19" customFormat="1" ht="13.5" customHeight="1" x14ac:dyDescent="0.2">
      <c r="A420" s="16">
        <v>403</v>
      </c>
      <c r="B420" s="22">
        <v>81.456999999999994</v>
      </c>
      <c r="C420" s="22">
        <v>28.721</v>
      </c>
      <c r="D420" s="18">
        <f t="shared" si="6"/>
        <v>93.033195121951209</v>
      </c>
    </row>
    <row r="421" spans="1:4" s="5" customFormat="1" ht="13.5" customHeight="1" x14ac:dyDescent="0.2">
      <c r="A421" s="21">
        <v>404</v>
      </c>
      <c r="B421" s="22">
        <v>81.436999999999998</v>
      </c>
      <c r="C421" s="22">
        <v>28.734000000000002</v>
      </c>
      <c r="D421" s="18">
        <f t="shared" si="6"/>
        <v>93.005951219512184</v>
      </c>
    </row>
    <row r="422" spans="1:4" s="5" customFormat="1" ht="13.5" customHeight="1" x14ac:dyDescent="0.2">
      <c r="A422" s="16">
        <v>405</v>
      </c>
      <c r="B422" s="22">
        <v>81.432000000000002</v>
      </c>
      <c r="C422" s="22">
        <v>28.725999999999999</v>
      </c>
      <c r="D422" s="18">
        <f t="shared" si="6"/>
        <v>93.001609756097565</v>
      </c>
    </row>
    <row r="423" spans="1:4" s="5" customFormat="1" ht="13.5" customHeight="1" x14ac:dyDescent="0.2">
      <c r="A423" s="21">
        <v>406</v>
      </c>
      <c r="B423" s="22">
        <v>81.441999999999993</v>
      </c>
      <c r="C423" s="22">
        <v>28.763000000000002</v>
      </c>
      <c r="D423" s="18">
        <f t="shared" si="6"/>
        <v>93.005682926829266</v>
      </c>
    </row>
    <row r="424" spans="1:4" s="5" customFormat="1" ht="13.5" customHeight="1" x14ac:dyDescent="0.2">
      <c r="A424" s="16">
        <v>407</v>
      </c>
      <c r="B424" s="22">
        <v>81.436999999999998</v>
      </c>
      <c r="C424" s="22">
        <v>28.765999999999998</v>
      </c>
      <c r="D424" s="18">
        <f t="shared" si="6"/>
        <v>92.998926829268299</v>
      </c>
    </row>
    <row r="425" spans="1:4" s="5" customFormat="1" ht="13.5" customHeight="1" x14ac:dyDescent="0.2">
      <c r="A425" s="21">
        <v>408</v>
      </c>
      <c r="B425" s="22">
        <v>81.385000000000005</v>
      </c>
      <c r="C425" s="22">
        <v>28.779</v>
      </c>
      <c r="D425" s="18">
        <f t="shared" si="6"/>
        <v>92.932658536585379</v>
      </c>
    </row>
    <row r="426" spans="1:4" s="5" customFormat="1" ht="13.5" customHeight="1" x14ac:dyDescent="0.2">
      <c r="A426" s="16">
        <v>409</v>
      </c>
      <c r="B426" s="22">
        <v>81.406000000000006</v>
      </c>
      <c r="C426" s="22">
        <v>28.779</v>
      </c>
      <c r="D426" s="18">
        <f t="shared" si="6"/>
        <v>92.958268292682945</v>
      </c>
    </row>
    <row r="427" spans="1:4" s="5" customFormat="1" ht="13.5" customHeight="1" x14ac:dyDescent="0.2">
      <c r="A427" s="21">
        <v>410</v>
      </c>
      <c r="B427" s="22">
        <v>81.462000000000003</v>
      </c>
      <c r="C427" s="22">
        <v>28.763000000000002</v>
      </c>
      <c r="D427" s="18">
        <f t="shared" si="6"/>
        <v>93.030073170731711</v>
      </c>
    </row>
    <row r="428" spans="1:4" s="5" customFormat="1" ht="13.5" customHeight="1" x14ac:dyDescent="0.2">
      <c r="A428" s="16">
        <v>411</v>
      </c>
      <c r="B428" s="22">
        <v>81.388000000000005</v>
      </c>
      <c r="C428" s="22">
        <v>28.782</v>
      </c>
      <c r="D428" s="18">
        <f t="shared" si="6"/>
        <v>92.935658536585379</v>
      </c>
    </row>
    <row r="429" spans="1:4" s="5" customFormat="1" ht="13.5" customHeight="1" x14ac:dyDescent="0.2">
      <c r="A429" s="21">
        <v>412</v>
      </c>
      <c r="B429" s="22">
        <v>81.400999999999996</v>
      </c>
      <c r="C429" s="22">
        <v>28.795000000000002</v>
      </c>
      <c r="D429" s="18">
        <f t="shared" si="6"/>
        <v>92.94865853658537</v>
      </c>
    </row>
    <row r="430" spans="1:4" s="5" customFormat="1" ht="13.5" customHeight="1" x14ac:dyDescent="0.2">
      <c r="A430" s="16">
        <v>413</v>
      </c>
      <c r="B430" s="22">
        <v>81.36</v>
      </c>
      <c r="C430" s="22">
        <v>28.782</v>
      </c>
      <c r="D430" s="18">
        <f t="shared" si="6"/>
        <v>92.901512195121953</v>
      </c>
    </row>
    <row r="431" spans="1:4" s="5" customFormat="1" ht="13.5" customHeight="1" x14ac:dyDescent="0.2">
      <c r="A431" s="21">
        <v>414</v>
      </c>
      <c r="B431" s="22">
        <v>81.349000000000004</v>
      </c>
      <c r="C431" s="22">
        <v>28.805</v>
      </c>
      <c r="D431" s="18">
        <f t="shared" si="6"/>
        <v>92.883048780487826</v>
      </c>
    </row>
    <row r="432" spans="1:4" s="5" customFormat="1" ht="13.5" customHeight="1" x14ac:dyDescent="0.2">
      <c r="A432" s="16">
        <v>415</v>
      </c>
      <c r="B432" s="22">
        <v>81.346999999999994</v>
      </c>
      <c r="C432" s="22">
        <v>28.815999999999999</v>
      </c>
      <c r="D432" s="18">
        <f t="shared" si="6"/>
        <v>92.878195121951222</v>
      </c>
    </row>
    <row r="433" spans="1:4" s="5" customFormat="1" ht="13.5" customHeight="1" x14ac:dyDescent="0.2">
      <c r="A433" s="21">
        <v>416</v>
      </c>
      <c r="B433" s="22">
        <v>81.328999999999994</v>
      </c>
      <c r="C433" s="22">
        <v>28.837</v>
      </c>
      <c r="D433" s="18">
        <f t="shared" si="6"/>
        <v>92.851634146341453</v>
      </c>
    </row>
    <row r="434" spans="1:4" s="5" customFormat="1" ht="13.5" customHeight="1" x14ac:dyDescent="0.2">
      <c r="A434" s="16">
        <v>417</v>
      </c>
      <c r="B434" s="22">
        <v>81.316000000000003</v>
      </c>
      <c r="C434" s="22">
        <v>28.866</v>
      </c>
      <c r="D434" s="18">
        <f t="shared" si="6"/>
        <v>92.829414634146346</v>
      </c>
    </row>
    <row r="435" spans="1:4" s="5" customFormat="1" ht="13.5" customHeight="1" x14ac:dyDescent="0.2">
      <c r="A435" s="21">
        <v>418</v>
      </c>
      <c r="B435" s="22">
        <v>81.287999999999997</v>
      </c>
      <c r="C435" s="22">
        <v>28.870999999999999</v>
      </c>
      <c r="D435" s="18">
        <f t="shared" si="6"/>
        <v>92.794170731707325</v>
      </c>
    </row>
    <row r="436" spans="1:4" s="5" customFormat="1" ht="13.5" customHeight="1" x14ac:dyDescent="0.2">
      <c r="A436" s="16">
        <v>419</v>
      </c>
      <c r="B436" s="22">
        <v>81.257000000000005</v>
      </c>
      <c r="C436" s="22">
        <v>28.887</v>
      </c>
      <c r="D436" s="18">
        <f t="shared" si="6"/>
        <v>92.752853658536594</v>
      </c>
    </row>
    <row r="437" spans="1:4" s="5" customFormat="1" ht="13.5" customHeight="1" x14ac:dyDescent="0.2">
      <c r="A437" s="21">
        <v>420</v>
      </c>
      <c r="B437" s="22">
        <v>81.262</v>
      </c>
      <c r="C437" s="22">
        <v>28.882000000000001</v>
      </c>
      <c r="D437" s="18">
        <f t="shared" si="6"/>
        <v>92.760048780487807</v>
      </c>
    </row>
    <row r="438" spans="1:4" s="5" customFormat="1" ht="13.5" customHeight="1" x14ac:dyDescent="0.2">
      <c r="A438" s="16">
        <v>421</v>
      </c>
      <c r="B438" s="22">
        <v>81.221000000000004</v>
      </c>
      <c r="C438" s="22">
        <v>28.884</v>
      </c>
      <c r="D438" s="18">
        <f t="shared" si="6"/>
        <v>92.709609756097564</v>
      </c>
    </row>
    <row r="439" spans="1:4" s="5" customFormat="1" ht="13.5" customHeight="1" x14ac:dyDescent="0.2">
      <c r="A439" s="21">
        <v>422</v>
      </c>
      <c r="B439" s="22">
        <v>81.185000000000002</v>
      </c>
      <c r="C439" s="22">
        <v>28.902999999999999</v>
      </c>
      <c r="D439" s="18">
        <f t="shared" si="6"/>
        <v>92.661536585365866</v>
      </c>
    </row>
    <row r="440" spans="1:4" s="5" customFormat="1" ht="13.5" customHeight="1" x14ac:dyDescent="0.2">
      <c r="A440" s="16">
        <v>423</v>
      </c>
      <c r="B440" s="22">
        <v>81.2</v>
      </c>
      <c r="C440" s="22">
        <v>28.898</v>
      </c>
      <c r="D440" s="18">
        <f t="shared" si="6"/>
        <v>92.680926829268302</v>
      </c>
    </row>
    <row r="441" spans="1:4" s="5" customFormat="1" ht="13.5" customHeight="1" x14ac:dyDescent="0.2">
      <c r="A441" s="21">
        <v>424</v>
      </c>
      <c r="B441" s="22">
        <v>81.239000000000004</v>
      </c>
      <c r="C441" s="22">
        <v>28.902999999999999</v>
      </c>
      <c r="D441" s="18">
        <f t="shared" si="6"/>
        <v>92.727390243902448</v>
      </c>
    </row>
    <row r="442" spans="1:4" s="5" customFormat="1" ht="13.5" customHeight="1" x14ac:dyDescent="0.2">
      <c r="A442" s="16">
        <v>425</v>
      </c>
      <c r="B442" s="22">
        <v>81.197999999999993</v>
      </c>
      <c r="C442" s="22">
        <v>28.902999999999999</v>
      </c>
      <c r="D442" s="18">
        <f t="shared" si="6"/>
        <v>92.677390243902437</v>
      </c>
    </row>
    <row r="443" spans="1:4" s="5" customFormat="1" ht="13.5" customHeight="1" x14ac:dyDescent="0.2">
      <c r="A443" s="21">
        <v>426</v>
      </c>
      <c r="B443" s="22">
        <v>81.2</v>
      </c>
      <c r="C443" s="22">
        <v>28.911000000000001</v>
      </c>
      <c r="D443" s="18">
        <f t="shared" si="6"/>
        <v>92.678073170731722</v>
      </c>
    </row>
    <row r="444" spans="1:4" s="5" customFormat="1" ht="13.5" customHeight="1" x14ac:dyDescent="0.2">
      <c r="A444" s="16">
        <v>427</v>
      </c>
      <c r="B444" s="22">
        <v>81.177000000000007</v>
      </c>
      <c r="C444" s="22">
        <v>28.923999999999999</v>
      </c>
      <c r="D444" s="18">
        <f t="shared" si="6"/>
        <v>92.64717073170732</v>
      </c>
    </row>
    <row r="445" spans="1:4" s="5" customFormat="1" ht="13.5" customHeight="1" x14ac:dyDescent="0.2">
      <c r="A445" s="21">
        <v>428</v>
      </c>
      <c r="B445" s="22">
        <v>81.197999999999993</v>
      </c>
      <c r="C445" s="22">
        <v>28.928999999999998</v>
      </c>
      <c r="D445" s="18">
        <f t="shared" si="6"/>
        <v>92.671682926829263</v>
      </c>
    </row>
    <row r="446" spans="1:4" s="5" customFormat="1" ht="13.5" customHeight="1" x14ac:dyDescent="0.2">
      <c r="A446" s="16">
        <v>429</v>
      </c>
      <c r="B446" s="22">
        <v>81.228999999999999</v>
      </c>
      <c r="C446" s="22">
        <v>28.928999999999998</v>
      </c>
      <c r="D446" s="18">
        <f t="shared" si="6"/>
        <v>92.709487804878052</v>
      </c>
    </row>
    <row r="447" spans="1:4" s="5" customFormat="1" ht="13.5" customHeight="1" x14ac:dyDescent="0.2">
      <c r="A447" s="21">
        <v>430</v>
      </c>
      <c r="B447" s="22">
        <v>81.260000000000005</v>
      </c>
      <c r="C447" s="22">
        <v>28.94</v>
      </c>
      <c r="D447" s="18">
        <f t="shared" si="6"/>
        <v>92.744878048780507</v>
      </c>
    </row>
    <row r="448" spans="1:4" s="5" customFormat="1" ht="13.5" customHeight="1" x14ac:dyDescent="0.2">
      <c r="A448" s="16">
        <v>431</v>
      </c>
      <c r="B448" s="22">
        <v>81.290000000000006</v>
      </c>
      <c r="C448" s="22">
        <v>28.948</v>
      </c>
      <c r="D448" s="18">
        <f t="shared" si="6"/>
        <v>92.779707317073189</v>
      </c>
    </row>
    <row r="449" spans="1:4" s="5" customFormat="1" ht="13.5" customHeight="1" x14ac:dyDescent="0.2">
      <c r="A449" s="21">
        <v>432</v>
      </c>
      <c r="B449" s="22">
        <v>81.328999999999994</v>
      </c>
      <c r="C449" s="22">
        <v>28.956</v>
      </c>
      <c r="D449" s="18">
        <f t="shared" si="6"/>
        <v>92.825512195121945</v>
      </c>
    </row>
    <row r="450" spans="1:4" s="5" customFormat="1" ht="13.5" customHeight="1" x14ac:dyDescent="0.2">
      <c r="A450" s="16">
        <v>433</v>
      </c>
      <c r="B450" s="22">
        <v>81.411000000000001</v>
      </c>
      <c r="C450" s="22">
        <v>28.975000000000001</v>
      </c>
      <c r="D450" s="18">
        <f t="shared" si="6"/>
        <v>92.921341463414649</v>
      </c>
    </row>
    <row r="451" spans="1:4" s="5" customFormat="1" ht="13.5" customHeight="1" x14ac:dyDescent="0.2">
      <c r="A451" s="21">
        <v>434</v>
      </c>
      <c r="B451" s="22">
        <v>81.436999999999998</v>
      </c>
      <c r="C451" s="22">
        <v>28.960999999999999</v>
      </c>
      <c r="D451" s="18">
        <f t="shared" si="6"/>
        <v>92.956121951219515</v>
      </c>
    </row>
    <row r="452" spans="1:4" s="5" customFormat="1" ht="13.5" customHeight="1" x14ac:dyDescent="0.2">
      <c r="A452" s="16">
        <v>435</v>
      </c>
      <c r="B452" s="22">
        <v>81.454999999999998</v>
      </c>
      <c r="C452" s="22">
        <v>28.969000000000001</v>
      </c>
      <c r="D452" s="18">
        <f t="shared" si="6"/>
        <v>92.976317073170719</v>
      </c>
    </row>
    <row r="453" spans="1:4" s="5" customFormat="1" ht="13.5" customHeight="1" x14ac:dyDescent="0.2">
      <c r="A453" s="21">
        <v>436</v>
      </c>
      <c r="B453" s="22">
        <v>81.531000000000006</v>
      </c>
      <c r="C453" s="22">
        <v>28.981999999999999</v>
      </c>
      <c r="D453" s="18">
        <f t="shared" si="6"/>
        <v>93.066146341463423</v>
      </c>
    </row>
    <row r="454" spans="1:4" s="5" customFormat="1" ht="13.5" customHeight="1" x14ac:dyDescent="0.2">
      <c r="A454" s="16">
        <v>437</v>
      </c>
      <c r="B454" s="22">
        <v>81.567999999999998</v>
      </c>
      <c r="C454" s="22">
        <v>28.981000000000002</v>
      </c>
      <c r="D454" s="18">
        <f t="shared" si="6"/>
        <v>93.111487804878038</v>
      </c>
    </row>
    <row r="455" spans="1:4" s="5" customFormat="1" ht="13.5" customHeight="1" x14ac:dyDescent="0.2">
      <c r="A455" s="21">
        <v>438</v>
      </c>
      <c r="B455" s="22">
        <v>81.584999999999994</v>
      </c>
      <c r="C455" s="22">
        <v>28.992999999999999</v>
      </c>
      <c r="D455" s="18">
        <f t="shared" si="6"/>
        <v>93.129585365853657</v>
      </c>
    </row>
    <row r="456" spans="1:4" s="5" customFormat="1" ht="13.5" customHeight="1" x14ac:dyDescent="0.2">
      <c r="A456" s="16">
        <v>439</v>
      </c>
      <c r="B456" s="22">
        <v>81.626000000000005</v>
      </c>
      <c r="C456" s="22">
        <v>28.984999999999999</v>
      </c>
      <c r="D456" s="18">
        <f t="shared" si="6"/>
        <v>93.18134146341464</v>
      </c>
    </row>
    <row r="457" spans="1:4" s="5" customFormat="1" ht="13.5" customHeight="1" x14ac:dyDescent="0.2">
      <c r="A457" s="21">
        <v>440</v>
      </c>
      <c r="B457" s="22">
        <v>81.632999999999996</v>
      </c>
      <c r="C457" s="22">
        <v>28.992999999999999</v>
      </c>
      <c r="D457" s="18">
        <f t="shared" si="6"/>
        <v>93.188121951219514</v>
      </c>
    </row>
    <row r="458" spans="1:4" s="5" customFormat="1" ht="13.5" customHeight="1" x14ac:dyDescent="0.2">
      <c r="A458" s="16">
        <v>441</v>
      </c>
      <c r="B458" s="22">
        <v>81.662000000000006</v>
      </c>
      <c r="C458" s="22">
        <v>28.986999999999998</v>
      </c>
      <c r="D458" s="18">
        <f t="shared" si="6"/>
        <v>93.224804878048786</v>
      </c>
    </row>
    <row r="459" spans="1:4" s="5" customFormat="1" ht="13.5" customHeight="1" x14ac:dyDescent="0.2">
      <c r="A459" s="21">
        <v>442</v>
      </c>
      <c r="B459" s="22">
        <v>81.680000000000007</v>
      </c>
      <c r="C459" s="22">
        <v>29.013999999999999</v>
      </c>
      <c r="D459" s="18">
        <f t="shared" si="6"/>
        <v>93.2408292682927</v>
      </c>
    </row>
    <row r="460" spans="1:4" s="5" customFormat="1" ht="13.5" customHeight="1" x14ac:dyDescent="0.2">
      <c r="A460" s="16">
        <v>443</v>
      </c>
      <c r="B460" s="22">
        <v>81.706000000000003</v>
      </c>
      <c r="C460" s="22">
        <v>29.021999999999998</v>
      </c>
      <c r="D460" s="18">
        <f t="shared" si="6"/>
        <v>93.270780487804899</v>
      </c>
    </row>
    <row r="461" spans="1:4" s="5" customFormat="1" ht="13.5" customHeight="1" x14ac:dyDescent="0.2">
      <c r="A461" s="21">
        <v>444</v>
      </c>
      <c r="B461" s="22">
        <v>81.707999999999998</v>
      </c>
      <c r="C461" s="22">
        <v>29.045000000000002</v>
      </c>
      <c r="D461" s="18">
        <f t="shared" si="6"/>
        <v>93.268170731707315</v>
      </c>
    </row>
    <row r="462" spans="1:4" s="5" customFormat="1" ht="13.5" customHeight="1" x14ac:dyDescent="0.2">
      <c r="A462" s="16">
        <v>445</v>
      </c>
      <c r="B462" s="22">
        <v>81.647999999999996</v>
      </c>
      <c r="C462" s="22">
        <v>29.050999999999998</v>
      </c>
      <c r="D462" s="18">
        <f t="shared" si="6"/>
        <v>93.193682926829268</v>
      </c>
    </row>
    <row r="463" spans="1:4" s="5" customFormat="1" ht="13.5" customHeight="1" x14ac:dyDescent="0.2">
      <c r="A463" s="21">
        <v>446</v>
      </c>
      <c r="B463" s="22">
        <v>81.597999999999999</v>
      </c>
      <c r="C463" s="22">
        <v>29.062000000000001</v>
      </c>
      <c r="D463" s="18">
        <f t="shared" si="6"/>
        <v>93.130292682926836</v>
      </c>
    </row>
    <row r="464" spans="1:4" s="5" customFormat="1" ht="13.5" customHeight="1" x14ac:dyDescent="0.2">
      <c r="A464" s="16">
        <v>447</v>
      </c>
      <c r="B464" s="22">
        <v>81.576999999999998</v>
      </c>
      <c r="C464" s="22">
        <v>29.08</v>
      </c>
      <c r="D464" s="18">
        <f t="shared" si="6"/>
        <v>93.100731707317081</v>
      </c>
    </row>
    <row r="465" spans="1:4" s="5" customFormat="1" ht="13.5" customHeight="1" x14ac:dyDescent="0.2">
      <c r="A465" s="21">
        <v>448</v>
      </c>
      <c r="B465" s="22">
        <v>81.599999999999994</v>
      </c>
      <c r="C465" s="22">
        <v>29.073</v>
      </c>
      <c r="D465" s="18">
        <f t="shared" si="6"/>
        <v>93.130317073170716</v>
      </c>
    </row>
    <row r="466" spans="1:4" s="5" customFormat="1" ht="13.5" customHeight="1" x14ac:dyDescent="0.2">
      <c r="A466" s="16">
        <v>449</v>
      </c>
      <c r="B466" s="22">
        <v>81.605999999999995</v>
      </c>
      <c r="C466" s="22">
        <v>29.102</v>
      </c>
      <c r="D466" s="18">
        <f t="shared" si="6"/>
        <v>93.131268292682918</v>
      </c>
    </row>
    <row r="467" spans="1:4" s="5" customFormat="1" ht="13.5" customHeight="1" x14ac:dyDescent="0.2">
      <c r="A467" s="21">
        <v>450</v>
      </c>
      <c r="B467" s="22">
        <v>81.582999999999998</v>
      </c>
      <c r="C467" s="22">
        <v>29.122</v>
      </c>
      <c r="D467" s="18">
        <f t="shared" ref="D467" si="7">IF((B467-C467)&gt;=0,(B467-C467)/0.82+C467,(B467-C467)/0.79+C467)</f>
        <v>93.09882926829269</v>
      </c>
    </row>
  </sheetData>
  <mergeCells count="3">
    <mergeCell ref="A15:A16"/>
    <mergeCell ref="B15:C15"/>
    <mergeCell ref="F15:H1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8"/>
  <sheetViews>
    <sheetView workbookViewId="0">
      <selection activeCell="A3" sqref="A3"/>
    </sheetView>
  </sheetViews>
  <sheetFormatPr defaultColWidth="9" defaultRowHeight="13" x14ac:dyDescent="0.2"/>
  <cols>
    <col min="1" max="16384" width="9" style="24"/>
  </cols>
  <sheetData>
    <row r="1" spans="1:18" ht="14" x14ac:dyDescent="0.2">
      <c r="A1" s="27" t="s">
        <v>11</v>
      </c>
    </row>
    <row r="2" spans="1:18" x14ac:dyDescent="0.2">
      <c r="A2" s="1" t="s">
        <v>12</v>
      </c>
    </row>
    <row r="3" spans="1:18" ht="13.5" customHeight="1" x14ac:dyDescent="0.2">
      <c r="A3" s="25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3.5" customHeight="1" x14ac:dyDescent="0.2">
      <c r="A4" s="3" t="s">
        <v>1</v>
      </c>
      <c r="B4" s="4"/>
      <c r="C4" s="4"/>
    </row>
    <row r="5" spans="1:18" x14ac:dyDescent="0.2">
      <c r="D5" s="6"/>
    </row>
    <row r="6" spans="1:18" ht="15" customHeight="1" x14ac:dyDescent="0.2">
      <c r="A6" s="28" t="s">
        <v>2</v>
      </c>
      <c r="B6" s="30" t="s">
        <v>3</v>
      </c>
      <c r="C6" s="31"/>
      <c r="D6" s="7" t="s">
        <v>4</v>
      </c>
      <c r="F6" s="32" t="s">
        <v>5</v>
      </c>
      <c r="G6" s="33"/>
      <c r="H6" s="34"/>
    </row>
    <row r="7" spans="1:18" x14ac:dyDescent="0.2">
      <c r="A7" s="29"/>
      <c r="B7" s="8" t="s">
        <v>6</v>
      </c>
      <c r="C7" s="8" t="s">
        <v>7</v>
      </c>
      <c r="D7" s="9" t="s">
        <v>4</v>
      </c>
      <c r="F7" s="11" t="s">
        <v>8</v>
      </c>
      <c r="G7" s="11" t="s">
        <v>7</v>
      </c>
      <c r="H7" s="12" t="s">
        <v>4</v>
      </c>
    </row>
    <row r="8" spans="1:18" ht="13.5" thickBot="1" x14ac:dyDescent="0.25">
      <c r="A8" s="13"/>
      <c r="B8" s="14" t="s">
        <v>9</v>
      </c>
      <c r="C8" s="14" t="s">
        <v>10</v>
      </c>
      <c r="D8" s="15" t="s">
        <v>9</v>
      </c>
      <c r="F8" s="14" t="s">
        <v>9</v>
      </c>
      <c r="G8" s="14" t="s">
        <v>10</v>
      </c>
      <c r="H8" s="15" t="s">
        <v>9</v>
      </c>
    </row>
    <row r="9" spans="1:18" s="19" customFormat="1" ht="13.5" customHeight="1" thickTop="1" x14ac:dyDescent="0.2">
      <c r="A9" s="16">
        <v>1</v>
      </c>
      <c r="B9" s="17"/>
      <c r="C9" s="17"/>
      <c r="D9" s="18">
        <f>IF((B9-C9)&gt;=0,(B9-C9)/0.835+C9,(B9-C9)/0.8+C9)</f>
        <v>0</v>
      </c>
      <c r="F9" s="20" t="e">
        <f>AVERAGE(B9:B458)</f>
        <v>#DIV/0!</v>
      </c>
      <c r="G9" s="20" t="e">
        <f>AVERAGE(C9:C458)</f>
        <v>#DIV/0!</v>
      </c>
      <c r="H9" s="18">
        <f>AVERAGE(D9:D458)</f>
        <v>0</v>
      </c>
    </row>
    <row r="10" spans="1:18" s="19" customFormat="1" ht="13.5" customHeight="1" x14ac:dyDescent="0.2">
      <c r="A10" s="21">
        <v>2</v>
      </c>
      <c r="B10" s="17"/>
      <c r="C10" s="17"/>
      <c r="D10" s="18">
        <f t="shared" ref="D10:D73" si="0">IF((B10-C10)&gt;=0,(B10-C10)/0.835+C10,(B10-C10)/0.8+C10)</f>
        <v>0</v>
      </c>
    </row>
    <row r="11" spans="1:18" s="19" customFormat="1" ht="13.5" customHeight="1" x14ac:dyDescent="0.2">
      <c r="A11" s="16">
        <v>3</v>
      </c>
      <c r="B11" s="17"/>
      <c r="C11" s="17"/>
      <c r="D11" s="18">
        <f t="shared" si="0"/>
        <v>0</v>
      </c>
    </row>
    <row r="12" spans="1:18" s="19" customFormat="1" ht="13.5" customHeight="1" x14ac:dyDescent="0.2">
      <c r="A12" s="21">
        <v>4</v>
      </c>
      <c r="B12" s="17"/>
      <c r="C12" s="17"/>
      <c r="D12" s="18">
        <f t="shared" si="0"/>
        <v>0</v>
      </c>
    </row>
    <row r="13" spans="1:18" s="19" customFormat="1" ht="13.5" customHeight="1" x14ac:dyDescent="0.2">
      <c r="A13" s="16">
        <v>5</v>
      </c>
      <c r="B13" s="17"/>
      <c r="C13" s="17"/>
      <c r="D13" s="18">
        <f t="shared" si="0"/>
        <v>0</v>
      </c>
    </row>
    <row r="14" spans="1:18" s="19" customFormat="1" ht="13.5" customHeight="1" x14ac:dyDescent="0.2">
      <c r="A14" s="21">
        <v>6</v>
      </c>
      <c r="B14" s="17"/>
      <c r="C14" s="17"/>
      <c r="D14" s="18">
        <f t="shared" si="0"/>
        <v>0</v>
      </c>
    </row>
    <row r="15" spans="1:18" s="19" customFormat="1" ht="13.5" customHeight="1" x14ac:dyDescent="0.2">
      <c r="A15" s="16">
        <v>7</v>
      </c>
      <c r="B15" s="17"/>
      <c r="C15" s="17"/>
      <c r="D15" s="18">
        <f t="shared" si="0"/>
        <v>0</v>
      </c>
    </row>
    <row r="16" spans="1:18" s="19" customFormat="1" ht="13.5" customHeight="1" x14ac:dyDescent="0.2">
      <c r="A16" s="21">
        <v>8</v>
      </c>
      <c r="B16" s="17"/>
      <c r="C16" s="17"/>
      <c r="D16" s="18">
        <f t="shared" si="0"/>
        <v>0</v>
      </c>
    </row>
    <row r="17" spans="1:4" s="19" customFormat="1" ht="13.5" customHeight="1" x14ac:dyDescent="0.2">
      <c r="A17" s="16">
        <v>9</v>
      </c>
      <c r="B17" s="17"/>
      <c r="C17" s="17"/>
      <c r="D17" s="18">
        <f t="shared" si="0"/>
        <v>0</v>
      </c>
    </row>
    <row r="18" spans="1:4" s="19" customFormat="1" ht="13.5" customHeight="1" x14ac:dyDescent="0.2">
      <c r="A18" s="21">
        <v>10</v>
      </c>
      <c r="B18" s="17"/>
      <c r="C18" s="17"/>
      <c r="D18" s="18">
        <f t="shared" si="0"/>
        <v>0</v>
      </c>
    </row>
    <row r="19" spans="1:4" s="19" customFormat="1" ht="13.5" customHeight="1" x14ac:dyDescent="0.2">
      <c r="A19" s="16">
        <v>11</v>
      </c>
      <c r="B19" s="17"/>
      <c r="C19" s="17"/>
      <c r="D19" s="18">
        <f t="shared" si="0"/>
        <v>0</v>
      </c>
    </row>
    <row r="20" spans="1:4" s="19" customFormat="1" ht="13.5" customHeight="1" x14ac:dyDescent="0.2">
      <c r="A20" s="21">
        <v>12</v>
      </c>
      <c r="B20" s="17"/>
      <c r="C20" s="17"/>
      <c r="D20" s="18">
        <f t="shared" si="0"/>
        <v>0</v>
      </c>
    </row>
    <row r="21" spans="1:4" s="19" customFormat="1" ht="13.5" customHeight="1" x14ac:dyDescent="0.2">
      <c r="A21" s="16">
        <v>13</v>
      </c>
      <c r="B21" s="17"/>
      <c r="C21" s="17"/>
      <c r="D21" s="18">
        <f t="shared" si="0"/>
        <v>0</v>
      </c>
    </row>
    <row r="22" spans="1:4" s="19" customFormat="1" ht="13.5" customHeight="1" x14ac:dyDescent="0.2">
      <c r="A22" s="21">
        <v>14</v>
      </c>
      <c r="B22" s="17"/>
      <c r="C22" s="17"/>
      <c r="D22" s="18">
        <f t="shared" si="0"/>
        <v>0</v>
      </c>
    </row>
    <row r="23" spans="1:4" s="19" customFormat="1" ht="13.5" customHeight="1" x14ac:dyDescent="0.2">
      <c r="A23" s="16">
        <v>15</v>
      </c>
      <c r="B23" s="17"/>
      <c r="C23" s="17"/>
      <c r="D23" s="18">
        <f t="shared" si="0"/>
        <v>0</v>
      </c>
    </row>
    <row r="24" spans="1:4" s="19" customFormat="1" ht="13.5" customHeight="1" x14ac:dyDescent="0.2">
      <c r="A24" s="21">
        <v>16</v>
      </c>
      <c r="B24" s="17"/>
      <c r="C24" s="17"/>
      <c r="D24" s="18">
        <f t="shared" si="0"/>
        <v>0</v>
      </c>
    </row>
    <row r="25" spans="1:4" s="19" customFormat="1" ht="13.5" customHeight="1" x14ac:dyDescent="0.2">
      <c r="A25" s="16">
        <v>17</v>
      </c>
      <c r="B25" s="17"/>
      <c r="C25" s="17"/>
      <c r="D25" s="18">
        <f t="shared" si="0"/>
        <v>0</v>
      </c>
    </row>
    <row r="26" spans="1:4" s="19" customFormat="1" ht="13.5" customHeight="1" x14ac:dyDescent="0.2">
      <c r="A26" s="21">
        <v>18</v>
      </c>
      <c r="B26" s="17"/>
      <c r="C26" s="17"/>
      <c r="D26" s="18">
        <f t="shared" si="0"/>
        <v>0</v>
      </c>
    </row>
    <row r="27" spans="1:4" s="19" customFormat="1" ht="13.5" customHeight="1" x14ac:dyDescent="0.2">
      <c r="A27" s="16">
        <v>19</v>
      </c>
      <c r="B27" s="17"/>
      <c r="C27" s="17"/>
      <c r="D27" s="18">
        <f t="shared" si="0"/>
        <v>0</v>
      </c>
    </row>
    <row r="28" spans="1:4" s="19" customFormat="1" ht="13.5" customHeight="1" x14ac:dyDescent="0.2">
      <c r="A28" s="21">
        <v>20</v>
      </c>
      <c r="B28" s="17"/>
      <c r="C28" s="17"/>
      <c r="D28" s="18">
        <f t="shared" si="0"/>
        <v>0</v>
      </c>
    </row>
    <row r="29" spans="1:4" s="19" customFormat="1" ht="13.5" customHeight="1" x14ac:dyDescent="0.2">
      <c r="A29" s="16">
        <v>21</v>
      </c>
      <c r="B29" s="17"/>
      <c r="C29" s="17"/>
      <c r="D29" s="18">
        <f t="shared" si="0"/>
        <v>0</v>
      </c>
    </row>
    <row r="30" spans="1:4" s="19" customFormat="1" ht="13.5" customHeight="1" x14ac:dyDescent="0.2">
      <c r="A30" s="21">
        <v>22</v>
      </c>
      <c r="B30" s="17"/>
      <c r="C30" s="17"/>
      <c r="D30" s="18">
        <f t="shared" si="0"/>
        <v>0</v>
      </c>
    </row>
    <row r="31" spans="1:4" s="19" customFormat="1" ht="13.5" customHeight="1" x14ac:dyDescent="0.2">
      <c r="A31" s="16">
        <v>23</v>
      </c>
      <c r="B31" s="17"/>
      <c r="C31" s="17"/>
      <c r="D31" s="18">
        <f t="shared" si="0"/>
        <v>0</v>
      </c>
    </row>
    <row r="32" spans="1:4" s="19" customFormat="1" ht="13.5" customHeight="1" x14ac:dyDescent="0.2">
      <c r="A32" s="21">
        <v>24</v>
      </c>
      <c r="B32" s="17"/>
      <c r="C32" s="17"/>
      <c r="D32" s="18">
        <f t="shared" si="0"/>
        <v>0</v>
      </c>
    </row>
    <row r="33" spans="1:4" s="19" customFormat="1" ht="13.5" customHeight="1" x14ac:dyDescent="0.2">
      <c r="A33" s="16">
        <v>25</v>
      </c>
      <c r="B33" s="17"/>
      <c r="C33" s="17"/>
      <c r="D33" s="18">
        <f t="shared" si="0"/>
        <v>0</v>
      </c>
    </row>
    <row r="34" spans="1:4" s="19" customFormat="1" ht="13.5" customHeight="1" x14ac:dyDescent="0.2">
      <c r="A34" s="21">
        <v>26</v>
      </c>
      <c r="B34" s="17"/>
      <c r="C34" s="17"/>
      <c r="D34" s="18">
        <f t="shared" si="0"/>
        <v>0</v>
      </c>
    </row>
    <row r="35" spans="1:4" s="19" customFormat="1" ht="13.5" customHeight="1" x14ac:dyDescent="0.2">
      <c r="A35" s="16">
        <v>27</v>
      </c>
      <c r="B35" s="17"/>
      <c r="C35" s="17"/>
      <c r="D35" s="18">
        <f t="shared" si="0"/>
        <v>0</v>
      </c>
    </row>
    <row r="36" spans="1:4" s="19" customFormat="1" ht="13.5" customHeight="1" x14ac:dyDescent="0.2">
      <c r="A36" s="21">
        <v>28</v>
      </c>
      <c r="B36" s="17"/>
      <c r="C36" s="17"/>
      <c r="D36" s="18">
        <f t="shared" si="0"/>
        <v>0</v>
      </c>
    </row>
    <row r="37" spans="1:4" s="19" customFormat="1" ht="13.5" customHeight="1" x14ac:dyDescent="0.2">
      <c r="A37" s="16">
        <v>29</v>
      </c>
      <c r="B37" s="17"/>
      <c r="C37" s="17"/>
      <c r="D37" s="18">
        <f t="shared" si="0"/>
        <v>0</v>
      </c>
    </row>
    <row r="38" spans="1:4" s="19" customFormat="1" ht="13.5" customHeight="1" x14ac:dyDescent="0.2">
      <c r="A38" s="21">
        <v>30</v>
      </c>
      <c r="B38" s="17"/>
      <c r="C38" s="17"/>
      <c r="D38" s="18">
        <f t="shared" si="0"/>
        <v>0</v>
      </c>
    </row>
    <row r="39" spans="1:4" s="19" customFormat="1" ht="13.5" customHeight="1" x14ac:dyDescent="0.2">
      <c r="A39" s="16">
        <v>31</v>
      </c>
      <c r="B39" s="22"/>
      <c r="C39" s="22"/>
      <c r="D39" s="18">
        <f t="shared" si="0"/>
        <v>0</v>
      </c>
    </row>
    <row r="40" spans="1:4" s="19" customFormat="1" ht="13.5" customHeight="1" x14ac:dyDescent="0.2">
      <c r="A40" s="21">
        <v>32</v>
      </c>
      <c r="B40" s="22"/>
      <c r="C40" s="22"/>
      <c r="D40" s="18">
        <f t="shared" si="0"/>
        <v>0</v>
      </c>
    </row>
    <row r="41" spans="1:4" s="19" customFormat="1" ht="13.5" customHeight="1" x14ac:dyDescent="0.2">
      <c r="A41" s="16">
        <v>33</v>
      </c>
      <c r="B41" s="22"/>
      <c r="C41" s="22"/>
      <c r="D41" s="18">
        <f t="shared" si="0"/>
        <v>0</v>
      </c>
    </row>
    <row r="42" spans="1:4" s="19" customFormat="1" ht="13.5" customHeight="1" x14ac:dyDescent="0.2">
      <c r="A42" s="21">
        <v>34</v>
      </c>
      <c r="B42" s="22"/>
      <c r="C42" s="22"/>
      <c r="D42" s="18">
        <f t="shared" si="0"/>
        <v>0</v>
      </c>
    </row>
    <row r="43" spans="1:4" s="19" customFormat="1" ht="13.5" customHeight="1" x14ac:dyDescent="0.2">
      <c r="A43" s="16">
        <v>35</v>
      </c>
      <c r="B43" s="22"/>
      <c r="C43" s="22"/>
      <c r="D43" s="18">
        <f t="shared" si="0"/>
        <v>0</v>
      </c>
    </row>
    <row r="44" spans="1:4" s="19" customFormat="1" ht="13.5" customHeight="1" x14ac:dyDescent="0.2">
      <c r="A44" s="21">
        <v>36</v>
      </c>
      <c r="B44" s="22"/>
      <c r="C44" s="22"/>
      <c r="D44" s="18">
        <f t="shared" si="0"/>
        <v>0</v>
      </c>
    </row>
    <row r="45" spans="1:4" s="19" customFormat="1" ht="13.5" customHeight="1" x14ac:dyDescent="0.2">
      <c r="A45" s="16">
        <v>37</v>
      </c>
      <c r="B45" s="22"/>
      <c r="C45" s="22"/>
      <c r="D45" s="18">
        <f t="shared" si="0"/>
        <v>0</v>
      </c>
    </row>
    <row r="46" spans="1:4" s="19" customFormat="1" ht="13.5" customHeight="1" x14ac:dyDescent="0.2">
      <c r="A46" s="21">
        <v>38</v>
      </c>
      <c r="B46" s="22"/>
      <c r="C46" s="22"/>
      <c r="D46" s="18">
        <f t="shared" si="0"/>
        <v>0</v>
      </c>
    </row>
    <row r="47" spans="1:4" s="19" customFormat="1" ht="13.5" customHeight="1" x14ac:dyDescent="0.2">
      <c r="A47" s="16">
        <v>39</v>
      </c>
      <c r="B47" s="22"/>
      <c r="C47" s="22"/>
      <c r="D47" s="18">
        <f t="shared" si="0"/>
        <v>0</v>
      </c>
    </row>
    <row r="48" spans="1:4" s="19" customFormat="1" ht="13.5" customHeight="1" x14ac:dyDescent="0.2">
      <c r="A48" s="21">
        <v>40</v>
      </c>
      <c r="B48" s="22"/>
      <c r="C48" s="22"/>
      <c r="D48" s="18">
        <f t="shared" si="0"/>
        <v>0</v>
      </c>
    </row>
    <row r="49" spans="1:4" s="19" customFormat="1" ht="13.5" customHeight="1" x14ac:dyDescent="0.2">
      <c r="A49" s="16">
        <v>41</v>
      </c>
      <c r="B49" s="22"/>
      <c r="C49" s="22"/>
      <c r="D49" s="18">
        <f t="shared" si="0"/>
        <v>0</v>
      </c>
    </row>
    <row r="50" spans="1:4" s="19" customFormat="1" ht="13.5" customHeight="1" x14ac:dyDescent="0.2">
      <c r="A50" s="21">
        <v>42</v>
      </c>
      <c r="B50" s="22"/>
      <c r="C50" s="22"/>
      <c r="D50" s="18">
        <f t="shared" si="0"/>
        <v>0</v>
      </c>
    </row>
    <row r="51" spans="1:4" s="19" customFormat="1" ht="13.5" customHeight="1" x14ac:dyDescent="0.2">
      <c r="A51" s="16">
        <v>43</v>
      </c>
      <c r="B51" s="22"/>
      <c r="C51" s="22"/>
      <c r="D51" s="18">
        <f t="shared" si="0"/>
        <v>0</v>
      </c>
    </row>
    <row r="52" spans="1:4" s="19" customFormat="1" ht="13.5" customHeight="1" x14ac:dyDescent="0.2">
      <c r="A52" s="21">
        <v>44</v>
      </c>
      <c r="B52" s="22"/>
      <c r="C52" s="22"/>
      <c r="D52" s="18">
        <f t="shared" si="0"/>
        <v>0</v>
      </c>
    </row>
    <row r="53" spans="1:4" s="19" customFormat="1" ht="13.5" customHeight="1" x14ac:dyDescent="0.2">
      <c r="A53" s="16">
        <v>45</v>
      </c>
      <c r="B53" s="22"/>
      <c r="C53" s="22"/>
      <c r="D53" s="18">
        <f t="shared" si="0"/>
        <v>0</v>
      </c>
    </row>
    <row r="54" spans="1:4" s="19" customFormat="1" ht="13.5" customHeight="1" x14ac:dyDescent="0.2">
      <c r="A54" s="21">
        <v>46</v>
      </c>
      <c r="B54" s="22"/>
      <c r="C54" s="22"/>
      <c r="D54" s="18">
        <f t="shared" si="0"/>
        <v>0</v>
      </c>
    </row>
    <row r="55" spans="1:4" s="19" customFormat="1" ht="13.5" customHeight="1" x14ac:dyDescent="0.2">
      <c r="A55" s="16">
        <v>47</v>
      </c>
      <c r="B55" s="22"/>
      <c r="C55" s="22"/>
      <c r="D55" s="18">
        <f t="shared" si="0"/>
        <v>0</v>
      </c>
    </row>
    <row r="56" spans="1:4" s="19" customFormat="1" ht="13.5" customHeight="1" x14ac:dyDescent="0.2">
      <c r="A56" s="21">
        <v>48</v>
      </c>
      <c r="B56" s="22"/>
      <c r="C56" s="22"/>
      <c r="D56" s="18">
        <f t="shared" si="0"/>
        <v>0</v>
      </c>
    </row>
    <row r="57" spans="1:4" s="19" customFormat="1" ht="13.5" customHeight="1" x14ac:dyDescent="0.2">
      <c r="A57" s="16">
        <v>49</v>
      </c>
      <c r="B57" s="22"/>
      <c r="C57" s="22"/>
      <c r="D57" s="18">
        <f t="shared" si="0"/>
        <v>0</v>
      </c>
    </row>
    <row r="58" spans="1:4" s="19" customFormat="1" ht="13.5" customHeight="1" x14ac:dyDescent="0.2">
      <c r="A58" s="21">
        <v>50</v>
      </c>
      <c r="B58" s="22"/>
      <c r="C58" s="22"/>
      <c r="D58" s="18">
        <f t="shared" si="0"/>
        <v>0</v>
      </c>
    </row>
    <row r="59" spans="1:4" s="19" customFormat="1" ht="13.5" customHeight="1" x14ac:dyDescent="0.2">
      <c r="A59" s="16">
        <v>51</v>
      </c>
      <c r="B59" s="22"/>
      <c r="C59" s="22"/>
      <c r="D59" s="18">
        <f t="shared" si="0"/>
        <v>0</v>
      </c>
    </row>
    <row r="60" spans="1:4" s="19" customFormat="1" ht="13.5" customHeight="1" x14ac:dyDescent="0.2">
      <c r="A60" s="21">
        <v>52</v>
      </c>
      <c r="B60" s="22"/>
      <c r="C60" s="22"/>
      <c r="D60" s="18">
        <f t="shared" si="0"/>
        <v>0</v>
      </c>
    </row>
    <row r="61" spans="1:4" s="19" customFormat="1" ht="13.5" customHeight="1" x14ac:dyDescent="0.2">
      <c r="A61" s="16">
        <v>53</v>
      </c>
      <c r="B61" s="22"/>
      <c r="C61" s="22"/>
      <c r="D61" s="18">
        <f t="shared" si="0"/>
        <v>0</v>
      </c>
    </row>
    <row r="62" spans="1:4" s="19" customFormat="1" ht="13.5" customHeight="1" x14ac:dyDescent="0.2">
      <c r="A62" s="21">
        <v>54</v>
      </c>
      <c r="B62" s="22"/>
      <c r="C62" s="22"/>
      <c r="D62" s="18">
        <f t="shared" si="0"/>
        <v>0</v>
      </c>
    </row>
    <row r="63" spans="1:4" s="19" customFormat="1" ht="13.5" customHeight="1" x14ac:dyDescent="0.2">
      <c r="A63" s="16">
        <v>55</v>
      </c>
      <c r="B63" s="22"/>
      <c r="C63" s="22"/>
      <c r="D63" s="18">
        <f t="shared" si="0"/>
        <v>0</v>
      </c>
    </row>
    <row r="64" spans="1:4" s="19" customFormat="1" ht="13.5" customHeight="1" x14ac:dyDescent="0.2">
      <c r="A64" s="21">
        <v>56</v>
      </c>
      <c r="B64" s="22"/>
      <c r="C64" s="22"/>
      <c r="D64" s="18">
        <f t="shared" si="0"/>
        <v>0</v>
      </c>
    </row>
    <row r="65" spans="1:4" s="19" customFormat="1" ht="13.5" customHeight="1" x14ac:dyDescent="0.2">
      <c r="A65" s="16">
        <v>57</v>
      </c>
      <c r="B65" s="22"/>
      <c r="C65" s="22"/>
      <c r="D65" s="18">
        <f t="shared" si="0"/>
        <v>0</v>
      </c>
    </row>
    <row r="66" spans="1:4" s="19" customFormat="1" ht="13.5" customHeight="1" x14ac:dyDescent="0.2">
      <c r="A66" s="21">
        <v>58</v>
      </c>
      <c r="B66" s="22"/>
      <c r="C66" s="22"/>
      <c r="D66" s="18">
        <f t="shared" si="0"/>
        <v>0</v>
      </c>
    </row>
    <row r="67" spans="1:4" s="19" customFormat="1" ht="13.5" customHeight="1" x14ac:dyDescent="0.2">
      <c r="A67" s="16">
        <v>59</v>
      </c>
      <c r="B67" s="22"/>
      <c r="C67" s="22"/>
      <c r="D67" s="18">
        <f t="shared" si="0"/>
        <v>0</v>
      </c>
    </row>
    <row r="68" spans="1:4" s="19" customFormat="1" ht="13.5" customHeight="1" x14ac:dyDescent="0.2">
      <c r="A68" s="21">
        <v>60</v>
      </c>
      <c r="B68" s="22"/>
      <c r="C68" s="22"/>
      <c r="D68" s="18">
        <f t="shared" si="0"/>
        <v>0</v>
      </c>
    </row>
    <row r="69" spans="1:4" s="19" customFormat="1" ht="13.5" customHeight="1" x14ac:dyDescent="0.2">
      <c r="A69" s="16">
        <v>61</v>
      </c>
      <c r="B69" s="22"/>
      <c r="C69" s="22"/>
      <c r="D69" s="18">
        <f t="shared" si="0"/>
        <v>0</v>
      </c>
    </row>
    <row r="70" spans="1:4" s="19" customFormat="1" ht="13.5" customHeight="1" x14ac:dyDescent="0.2">
      <c r="A70" s="21">
        <v>62</v>
      </c>
      <c r="B70" s="22"/>
      <c r="C70" s="22"/>
      <c r="D70" s="18">
        <f t="shared" si="0"/>
        <v>0</v>
      </c>
    </row>
    <row r="71" spans="1:4" s="19" customFormat="1" ht="13.5" customHeight="1" x14ac:dyDescent="0.2">
      <c r="A71" s="16">
        <v>63</v>
      </c>
      <c r="B71" s="22"/>
      <c r="C71" s="22"/>
      <c r="D71" s="18">
        <f t="shared" si="0"/>
        <v>0</v>
      </c>
    </row>
    <row r="72" spans="1:4" s="19" customFormat="1" ht="13.5" customHeight="1" x14ac:dyDescent="0.2">
      <c r="A72" s="21">
        <v>64</v>
      </c>
      <c r="B72" s="22"/>
      <c r="C72" s="22"/>
      <c r="D72" s="18">
        <f t="shared" si="0"/>
        <v>0</v>
      </c>
    </row>
    <row r="73" spans="1:4" s="19" customFormat="1" ht="13.5" customHeight="1" x14ac:dyDescent="0.2">
      <c r="A73" s="16">
        <v>65</v>
      </c>
      <c r="B73" s="22"/>
      <c r="C73" s="22"/>
      <c r="D73" s="18">
        <f t="shared" si="0"/>
        <v>0</v>
      </c>
    </row>
    <row r="74" spans="1:4" s="19" customFormat="1" ht="13.5" customHeight="1" x14ac:dyDescent="0.2">
      <c r="A74" s="21">
        <v>66</v>
      </c>
      <c r="B74" s="22"/>
      <c r="C74" s="22"/>
      <c r="D74" s="18">
        <f t="shared" ref="D74:D137" si="1">IF((B74-C74)&gt;=0,(B74-C74)/0.835+C74,(B74-C74)/0.8+C74)</f>
        <v>0</v>
      </c>
    </row>
    <row r="75" spans="1:4" s="19" customFormat="1" ht="13.5" customHeight="1" x14ac:dyDescent="0.2">
      <c r="A75" s="16">
        <v>67</v>
      </c>
      <c r="B75" s="22"/>
      <c r="C75" s="22"/>
      <c r="D75" s="18">
        <f t="shared" si="1"/>
        <v>0</v>
      </c>
    </row>
    <row r="76" spans="1:4" s="19" customFormat="1" ht="13.5" customHeight="1" x14ac:dyDescent="0.2">
      <c r="A76" s="21">
        <v>68</v>
      </c>
      <c r="B76" s="22"/>
      <c r="C76" s="22"/>
      <c r="D76" s="18">
        <f t="shared" si="1"/>
        <v>0</v>
      </c>
    </row>
    <row r="77" spans="1:4" s="19" customFormat="1" ht="13.5" customHeight="1" x14ac:dyDescent="0.2">
      <c r="A77" s="16">
        <v>69</v>
      </c>
      <c r="B77" s="22"/>
      <c r="C77" s="22"/>
      <c r="D77" s="18">
        <f t="shared" si="1"/>
        <v>0</v>
      </c>
    </row>
    <row r="78" spans="1:4" s="19" customFormat="1" ht="13.5" customHeight="1" x14ac:dyDescent="0.2">
      <c r="A78" s="21">
        <v>70</v>
      </c>
      <c r="B78" s="22"/>
      <c r="C78" s="22"/>
      <c r="D78" s="18">
        <f t="shared" si="1"/>
        <v>0</v>
      </c>
    </row>
    <row r="79" spans="1:4" s="19" customFormat="1" ht="13.5" customHeight="1" x14ac:dyDescent="0.2">
      <c r="A79" s="16">
        <v>71</v>
      </c>
      <c r="B79" s="22"/>
      <c r="C79" s="22"/>
      <c r="D79" s="18">
        <f t="shared" si="1"/>
        <v>0</v>
      </c>
    </row>
    <row r="80" spans="1:4" s="19" customFormat="1" ht="13.5" customHeight="1" x14ac:dyDescent="0.2">
      <c r="A80" s="21">
        <v>72</v>
      </c>
      <c r="B80" s="22"/>
      <c r="C80" s="22"/>
      <c r="D80" s="18">
        <f t="shared" si="1"/>
        <v>0</v>
      </c>
    </row>
    <row r="81" spans="1:4" s="19" customFormat="1" ht="13.5" customHeight="1" x14ac:dyDescent="0.2">
      <c r="A81" s="16">
        <v>73</v>
      </c>
      <c r="B81" s="22"/>
      <c r="C81" s="22"/>
      <c r="D81" s="18">
        <f t="shared" si="1"/>
        <v>0</v>
      </c>
    </row>
    <row r="82" spans="1:4" s="19" customFormat="1" ht="13.5" customHeight="1" x14ac:dyDescent="0.2">
      <c r="A82" s="21">
        <v>74</v>
      </c>
      <c r="B82" s="22"/>
      <c r="C82" s="22"/>
      <c r="D82" s="18">
        <f t="shared" si="1"/>
        <v>0</v>
      </c>
    </row>
    <row r="83" spans="1:4" s="19" customFormat="1" ht="13.5" customHeight="1" x14ac:dyDescent="0.2">
      <c r="A83" s="16">
        <v>75</v>
      </c>
      <c r="B83" s="22"/>
      <c r="C83" s="22"/>
      <c r="D83" s="18">
        <f t="shared" si="1"/>
        <v>0</v>
      </c>
    </row>
    <row r="84" spans="1:4" s="19" customFormat="1" ht="13.5" customHeight="1" x14ac:dyDescent="0.2">
      <c r="A84" s="21">
        <v>76</v>
      </c>
      <c r="B84" s="22"/>
      <c r="C84" s="22"/>
      <c r="D84" s="18">
        <f t="shared" si="1"/>
        <v>0</v>
      </c>
    </row>
    <row r="85" spans="1:4" s="19" customFormat="1" ht="13.5" customHeight="1" x14ac:dyDescent="0.2">
      <c r="A85" s="16">
        <v>77</v>
      </c>
      <c r="B85" s="22"/>
      <c r="C85" s="22"/>
      <c r="D85" s="18">
        <f t="shared" si="1"/>
        <v>0</v>
      </c>
    </row>
    <row r="86" spans="1:4" s="19" customFormat="1" ht="13.5" customHeight="1" x14ac:dyDescent="0.2">
      <c r="A86" s="21">
        <v>78</v>
      </c>
      <c r="B86" s="22"/>
      <c r="C86" s="22"/>
      <c r="D86" s="18">
        <f t="shared" si="1"/>
        <v>0</v>
      </c>
    </row>
    <row r="87" spans="1:4" s="19" customFormat="1" ht="13.5" customHeight="1" x14ac:dyDescent="0.2">
      <c r="A87" s="16">
        <v>79</v>
      </c>
      <c r="B87" s="22"/>
      <c r="C87" s="22"/>
      <c r="D87" s="18">
        <f t="shared" si="1"/>
        <v>0</v>
      </c>
    </row>
    <row r="88" spans="1:4" s="19" customFormat="1" ht="13.5" customHeight="1" x14ac:dyDescent="0.2">
      <c r="A88" s="21">
        <v>80</v>
      </c>
      <c r="B88" s="22"/>
      <c r="C88" s="22"/>
      <c r="D88" s="18">
        <f t="shared" si="1"/>
        <v>0</v>
      </c>
    </row>
    <row r="89" spans="1:4" s="19" customFormat="1" ht="13.5" customHeight="1" x14ac:dyDescent="0.2">
      <c r="A89" s="16">
        <v>81</v>
      </c>
      <c r="B89" s="22"/>
      <c r="C89" s="22"/>
      <c r="D89" s="18">
        <f t="shared" si="1"/>
        <v>0</v>
      </c>
    </row>
    <row r="90" spans="1:4" s="19" customFormat="1" ht="13.5" customHeight="1" x14ac:dyDescent="0.2">
      <c r="A90" s="21">
        <v>82</v>
      </c>
      <c r="B90" s="22"/>
      <c r="C90" s="22"/>
      <c r="D90" s="18">
        <f t="shared" si="1"/>
        <v>0</v>
      </c>
    </row>
    <row r="91" spans="1:4" s="19" customFormat="1" ht="13.5" customHeight="1" x14ac:dyDescent="0.2">
      <c r="A91" s="16">
        <v>83</v>
      </c>
      <c r="B91" s="22"/>
      <c r="C91" s="22"/>
      <c r="D91" s="18">
        <f t="shared" si="1"/>
        <v>0</v>
      </c>
    </row>
    <row r="92" spans="1:4" s="19" customFormat="1" ht="13.5" customHeight="1" x14ac:dyDescent="0.2">
      <c r="A92" s="21">
        <v>84</v>
      </c>
      <c r="B92" s="22"/>
      <c r="C92" s="22"/>
      <c r="D92" s="18">
        <f t="shared" si="1"/>
        <v>0</v>
      </c>
    </row>
    <row r="93" spans="1:4" s="19" customFormat="1" ht="13.5" customHeight="1" x14ac:dyDescent="0.2">
      <c r="A93" s="16">
        <v>85</v>
      </c>
      <c r="B93" s="22"/>
      <c r="C93" s="22"/>
      <c r="D93" s="18">
        <f t="shared" si="1"/>
        <v>0</v>
      </c>
    </row>
    <row r="94" spans="1:4" s="19" customFormat="1" ht="13.5" customHeight="1" x14ac:dyDescent="0.2">
      <c r="A94" s="21">
        <v>86</v>
      </c>
      <c r="B94" s="22"/>
      <c r="C94" s="22"/>
      <c r="D94" s="18">
        <f t="shared" si="1"/>
        <v>0</v>
      </c>
    </row>
    <row r="95" spans="1:4" s="19" customFormat="1" ht="13.5" customHeight="1" x14ac:dyDescent="0.2">
      <c r="A95" s="16">
        <v>87</v>
      </c>
      <c r="B95" s="22"/>
      <c r="C95" s="22"/>
      <c r="D95" s="18">
        <f t="shared" si="1"/>
        <v>0</v>
      </c>
    </row>
    <row r="96" spans="1:4" s="19" customFormat="1" ht="13.5" customHeight="1" x14ac:dyDescent="0.2">
      <c r="A96" s="21">
        <v>88</v>
      </c>
      <c r="B96" s="22"/>
      <c r="C96" s="22"/>
      <c r="D96" s="18">
        <f t="shared" si="1"/>
        <v>0</v>
      </c>
    </row>
    <row r="97" spans="1:4" s="19" customFormat="1" ht="13.5" customHeight="1" x14ac:dyDescent="0.2">
      <c r="A97" s="16">
        <v>89</v>
      </c>
      <c r="B97" s="22"/>
      <c r="C97" s="22"/>
      <c r="D97" s="18">
        <f t="shared" si="1"/>
        <v>0</v>
      </c>
    </row>
    <row r="98" spans="1:4" s="19" customFormat="1" ht="13.5" customHeight="1" x14ac:dyDescent="0.2">
      <c r="A98" s="21">
        <v>90</v>
      </c>
      <c r="B98" s="22"/>
      <c r="C98" s="22"/>
      <c r="D98" s="18">
        <f t="shared" si="1"/>
        <v>0</v>
      </c>
    </row>
    <row r="99" spans="1:4" s="19" customFormat="1" ht="13.5" customHeight="1" x14ac:dyDescent="0.2">
      <c r="A99" s="16">
        <v>91</v>
      </c>
      <c r="B99" s="22"/>
      <c r="C99" s="22"/>
      <c r="D99" s="18">
        <f t="shared" si="1"/>
        <v>0</v>
      </c>
    </row>
    <row r="100" spans="1:4" s="19" customFormat="1" ht="13.5" customHeight="1" x14ac:dyDescent="0.2">
      <c r="A100" s="21">
        <v>92</v>
      </c>
      <c r="B100" s="22"/>
      <c r="C100" s="22"/>
      <c r="D100" s="18">
        <f t="shared" si="1"/>
        <v>0</v>
      </c>
    </row>
    <row r="101" spans="1:4" s="19" customFormat="1" ht="13.5" customHeight="1" x14ac:dyDescent="0.2">
      <c r="A101" s="16">
        <v>93</v>
      </c>
      <c r="B101" s="22"/>
      <c r="C101" s="22"/>
      <c r="D101" s="18">
        <f t="shared" si="1"/>
        <v>0</v>
      </c>
    </row>
    <row r="102" spans="1:4" s="19" customFormat="1" ht="13.5" customHeight="1" x14ac:dyDescent="0.2">
      <c r="A102" s="21">
        <v>94</v>
      </c>
      <c r="B102" s="22"/>
      <c r="C102" s="22"/>
      <c r="D102" s="18">
        <f t="shared" si="1"/>
        <v>0</v>
      </c>
    </row>
    <row r="103" spans="1:4" s="19" customFormat="1" ht="13.5" customHeight="1" x14ac:dyDescent="0.2">
      <c r="A103" s="16">
        <v>95</v>
      </c>
      <c r="B103" s="22"/>
      <c r="C103" s="22"/>
      <c r="D103" s="18">
        <f t="shared" si="1"/>
        <v>0</v>
      </c>
    </row>
    <row r="104" spans="1:4" s="19" customFormat="1" ht="13.5" customHeight="1" x14ac:dyDescent="0.2">
      <c r="A104" s="21">
        <v>96</v>
      </c>
      <c r="B104" s="22"/>
      <c r="C104" s="22"/>
      <c r="D104" s="18">
        <f t="shared" si="1"/>
        <v>0</v>
      </c>
    </row>
    <row r="105" spans="1:4" s="19" customFormat="1" ht="13.5" customHeight="1" x14ac:dyDescent="0.2">
      <c r="A105" s="16">
        <v>97</v>
      </c>
      <c r="B105" s="22"/>
      <c r="C105" s="22"/>
      <c r="D105" s="18">
        <f t="shared" si="1"/>
        <v>0</v>
      </c>
    </row>
    <row r="106" spans="1:4" s="19" customFormat="1" ht="13.5" customHeight="1" x14ac:dyDescent="0.2">
      <c r="A106" s="21">
        <v>98</v>
      </c>
      <c r="B106" s="22"/>
      <c r="C106" s="22"/>
      <c r="D106" s="18">
        <f t="shared" si="1"/>
        <v>0</v>
      </c>
    </row>
    <row r="107" spans="1:4" s="19" customFormat="1" ht="13.5" customHeight="1" x14ac:dyDescent="0.2">
      <c r="A107" s="16">
        <v>99</v>
      </c>
      <c r="B107" s="22"/>
      <c r="C107" s="22"/>
      <c r="D107" s="18">
        <f t="shared" si="1"/>
        <v>0</v>
      </c>
    </row>
    <row r="108" spans="1:4" s="19" customFormat="1" ht="13.5" customHeight="1" x14ac:dyDescent="0.2">
      <c r="A108" s="21">
        <v>100</v>
      </c>
      <c r="B108" s="22"/>
      <c r="C108" s="22"/>
      <c r="D108" s="18">
        <f t="shared" si="1"/>
        <v>0</v>
      </c>
    </row>
    <row r="109" spans="1:4" s="19" customFormat="1" ht="13.5" customHeight="1" x14ac:dyDescent="0.2">
      <c r="A109" s="16">
        <v>101</v>
      </c>
      <c r="B109" s="22"/>
      <c r="C109" s="22"/>
      <c r="D109" s="18">
        <f t="shared" si="1"/>
        <v>0</v>
      </c>
    </row>
    <row r="110" spans="1:4" s="19" customFormat="1" ht="13.5" customHeight="1" x14ac:dyDescent="0.2">
      <c r="A110" s="21">
        <v>102</v>
      </c>
      <c r="B110" s="22"/>
      <c r="C110" s="22"/>
      <c r="D110" s="18">
        <f t="shared" si="1"/>
        <v>0</v>
      </c>
    </row>
    <row r="111" spans="1:4" s="19" customFormat="1" ht="13.5" customHeight="1" x14ac:dyDescent="0.2">
      <c r="A111" s="16">
        <v>103</v>
      </c>
      <c r="B111" s="22"/>
      <c r="C111" s="22"/>
      <c r="D111" s="18">
        <f t="shared" si="1"/>
        <v>0</v>
      </c>
    </row>
    <row r="112" spans="1:4" s="19" customFormat="1" ht="13.5" customHeight="1" x14ac:dyDescent="0.2">
      <c r="A112" s="21">
        <v>104</v>
      </c>
      <c r="B112" s="22"/>
      <c r="C112" s="22"/>
      <c r="D112" s="18">
        <f t="shared" si="1"/>
        <v>0</v>
      </c>
    </row>
    <row r="113" spans="1:4" s="19" customFormat="1" ht="13.5" customHeight="1" x14ac:dyDescent="0.2">
      <c r="A113" s="16">
        <v>105</v>
      </c>
      <c r="B113" s="22"/>
      <c r="C113" s="22"/>
      <c r="D113" s="18">
        <f t="shared" si="1"/>
        <v>0</v>
      </c>
    </row>
    <row r="114" spans="1:4" s="19" customFormat="1" ht="13.5" customHeight="1" x14ac:dyDescent="0.2">
      <c r="A114" s="21">
        <v>106</v>
      </c>
      <c r="B114" s="22"/>
      <c r="C114" s="22"/>
      <c r="D114" s="18">
        <f t="shared" si="1"/>
        <v>0</v>
      </c>
    </row>
    <row r="115" spans="1:4" s="19" customFormat="1" ht="13.5" customHeight="1" x14ac:dyDescent="0.2">
      <c r="A115" s="16">
        <v>107</v>
      </c>
      <c r="B115" s="22"/>
      <c r="C115" s="22"/>
      <c r="D115" s="18">
        <f t="shared" si="1"/>
        <v>0</v>
      </c>
    </row>
    <row r="116" spans="1:4" s="19" customFormat="1" ht="13.5" customHeight="1" x14ac:dyDescent="0.2">
      <c r="A116" s="21">
        <v>108</v>
      </c>
      <c r="B116" s="22"/>
      <c r="C116" s="22"/>
      <c r="D116" s="18">
        <f t="shared" si="1"/>
        <v>0</v>
      </c>
    </row>
    <row r="117" spans="1:4" s="19" customFormat="1" ht="13.5" customHeight="1" x14ac:dyDescent="0.2">
      <c r="A117" s="16">
        <v>109</v>
      </c>
      <c r="B117" s="22"/>
      <c r="C117" s="22"/>
      <c r="D117" s="18">
        <f t="shared" si="1"/>
        <v>0</v>
      </c>
    </row>
    <row r="118" spans="1:4" s="19" customFormat="1" ht="13.5" customHeight="1" x14ac:dyDescent="0.2">
      <c r="A118" s="21">
        <v>110</v>
      </c>
      <c r="B118" s="22"/>
      <c r="C118" s="22"/>
      <c r="D118" s="18">
        <f t="shared" si="1"/>
        <v>0</v>
      </c>
    </row>
    <row r="119" spans="1:4" s="19" customFormat="1" ht="13.5" customHeight="1" x14ac:dyDescent="0.2">
      <c r="A119" s="16">
        <v>111</v>
      </c>
      <c r="B119" s="22"/>
      <c r="C119" s="22"/>
      <c r="D119" s="18">
        <f t="shared" si="1"/>
        <v>0</v>
      </c>
    </row>
    <row r="120" spans="1:4" s="19" customFormat="1" ht="13.5" customHeight="1" x14ac:dyDescent="0.2">
      <c r="A120" s="21">
        <v>112</v>
      </c>
      <c r="B120" s="22"/>
      <c r="C120" s="22"/>
      <c r="D120" s="18">
        <f t="shared" si="1"/>
        <v>0</v>
      </c>
    </row>
    <row r="121" spans="1:4" s="19" customFormat="1" ht="13.5" customHeight="1" x14ac:dyDescent="0.2">
      <c r="A121" s="16">
        <v>113</v>
      </c>
      <c r="B121" s="22"/>
      <c r="C121" s="22"/>
      <c r="D121" s="18">
        <f t="shared" si="1"/>
        <v>0</v>
      </c>
    </row>
    <row r="122" spans="1:4" s="19" customFormat="1" ht="13.5" customHeight="1" x14ac:dyDescent="0.2">
      <c r="A122" s="21">
        <v>114</v>
      </c>
      <c r="B122" s="22"/>
      <c r="C122" s="22"/>
      <c r="D122" s="18">
        <f t="shared" si="1"/>
        <v>0</v>
      </c>
    </row>
    <row r="123" spans="1:4" s="19" customFormat="1" ht="13.5" customHeight="1" x14ac:dyDescent="0.2">
      <c r="A123" s="16">
        <v>115</v>
      </c>
      <c r="B123" s="22"/>
      <c r="C123" s="22"/>
      <c r="D123" s="18">
        <f t="shared" si="1"/>
        <v>0</v>
      </c>
    </row>
    <row r="124" spans="1:4" s="19" customFormat="1" ht="13.5" customHeight="1" x14ac:dyDescent="0.2">
      <c r="A124" s="21">
        <v>116</v>
      </c>
      <c r="B124" s="22"/>
      <c r="C124" s="22"/>
      <c r="D124" s="18">
        <f t="shared" si="1"/>
        <v>0</v>
      </c>
    </row>
    <row r="125" spans="1:4" s="19" customFormat="1" ht="13.5" customHeight="1" x14ac:dyDescent="0.2">
      <c r="A125" s="16">
        <v>117</v>
      </c>
      <c r="B125" s="22"/>
      <c r="C125" s="22"/>
      <c r="D125" s="18">
        <f t="shared" si="1"/>
        <v>0</v>
      </c>
    </row>
    <row r="126" spans="1:4" s="19" customFormat="1" ht="13.5" customHeight="1" x14ac:dyDescent="0.2">
      <c r="A126" s="21">
        <v>118</v>
      </c>
      <c r="B126" s="22"/>
      <c r="C126" s="22"/>
      <c r="D126" s="18">
        <f t="shared" si="1"/>
        <v>0</v>
      </c>
    </row>
    <row r="127" spans="1:4" s="19" customFormat="1" ht="13.5" customHeight="1" x14ac:dyDescent="0.2">
      <c r="A127" s="16">
        <v>119</v>
      </c>
      <c r="B127" s="22"/>
      <c r="C127" s="22"/>
      <c r="D127" s="18">
        <f t="shared" si="1"/>
        <v>0</v>
      </c>
    </row>
    <row r="128" spans="1:4" s="19" customFormat="1" ht="13.5" customHeight="1" x14ac:dyDescent="0.2">
      <c r="A128" s="21">
        <v>120</v>
      </c>
      <c r="B128" s="22"/>
      <c r="C128" s="22"/>
      <c r="D128" s="18">
        <f t="shared" si="1"/>
        <v>0</v>
      </c>
    </row>
    <row r="129" spans="1:4" s="19" customFormat="1" ht="13.5" customHeight="1" x14ac:dyDescent="0.2">
      <c r="A129" s="16">
        <v>121</v>
      </c>
      <c r="B129" s="22"/>
      <c r="C129" s="22"/>
      <c r="D129" s="18">
        <f t="shared" si="1"/>
        <v>0</v>
      </c>
    </row>
    <row r="130" spans="1:4" s="19" customFormat="1" ht="13.5" customHeight="1" x14ac:dyDescent="0.2">
      <c r="A130" s="21">
        <v>122</v>
      </c>
      <c r="B130" s="22"/>
      <c r="C130" s="22"/>
      <c r="D130" s="18">
        <f t="shared" si="1"/>
        <v>0</v>
      </c>
    </row>
    <row r="131" spans="1:4" s="19" customFormat="1" ht="13.5" customHeight="1" x14ac:dyDescent="0.2">
      <c r="A131" s="16">
        <v>123</v>
      </c>
      <c r="B131" s="22"/>
      <c r="C131" s="22"/>
      <c r="D131" s="18">
        <f t="shared" si="1"/>
        <v>0</v>
      </c>
    </row>
    <row r="132" spans="1:4" s="19" customFormat="1" ht="13.5" customHeight="1" x14ac:dyDescent="0.2">
      <c r="A132" s="21">
        <v>124</v>
      </c>
      <c r="B132" s="22"/>
      <c r="C132" s="22"/>
      <c r="D132" s="18">
        <f t="shared" si="1"/>
        <v>0</v>
      </c>
    </row>
    <row r="133" spans="1:4" s="19" customFormat="1" ht="13.5" customHeight="1" x14ac:dyDescent="0.2">
      <c r="A133" s="16">
        <v>125</v>
      </c>
      <c r="B133" s="22"/>
      <c r="C133" s="22"/>
      <c r="D133" s="18">
        <f t="shared" si="1"/>
        <v>0</v>
      </c>
    </row>
    <row r="134" spans="1:4" s="19" customFormat="1" ht="13.5" customHeight="1" x14ac:dyDescent="0.2">
      <c r="A134" s="21">
        <v>126</v>
      </c>
      <c r="B134" s="22"/>
      <c r="C134" s="22"/>
      <c r="D134" s="18">
        <f t="shared" si="1"/>
        <v>0</v>
      </c>
    </row>
    <row r="135" spans="1:4" s="19" customFormat="1" ht="13.5" customHeight="1" x14ac:dyDescent="0.2">
      <c r="A135" s="16">
        <v>127</v>
      </c>
      <c r="B135" s="22"/>
      <c r="C135" s="22"/>
      <c r="D135" s="18">
        <f t="shared" si="1"/>
        <v>0</v>
      </c>
    </row>
    <row r="136" spans="1:4" s="19" customFormat="1" ht="13.5" customHeight="1" x14ac:dyDescent="0.2">
      <c r="A136" s="21">
        <v>128</v>
      </c>
      <c r="B136" s="22"/>
      <c r="C136" s="22"/>
      <c r="D136" s="18">
        <f t="shared" si="1"/>
        <v>0</v>
      </c>
    </row>
    <row r="137" spans="1:4" s="19" customFormat="1" ht="13.5" customHeight="1" x14ac:dyDescent="0.2">
      <c r="A137" s="16">
        <v>129</v>
      </c>
      <c r="B137" s="22"/>
      <c r="C137" s="22"/>
      <c r="D137" s="18">
        <f t="shared" si="1"/>
        <v>0</v>
      </c>
    </row>
    <row r="138" spans="1:4" s="19" customFormat="1" ht="13.5" customHeight="1" x14ac:dyDescent="0.2">
      <c r="A138" s="21">
        <v>130</v>
      </c>
      <c r="B138" s="22"/>
      <c r="C138" s="22"/>
      <c r="D138" s="18">
        <f t="shared" ref="D138:D201" si="2">IF((B138-C138)&gt;=0,(B138-C138)/0.835+C138,(B138-C138)/0.8+C138)</f>
        <v>0</v>
      </c>
    </row>
    <row r="139" spans="1:4" s="19" customFormat="1" ht="13.5" customHeight="1" x14ac:dyDescent="0.2">
      <c r="A139" s="16">
        <v>131</v>
      </c>
      <c r="B139" s="22"/>
      <c r="C139" s="22"/>
      <c r="D139" s="18">
        <f t="shared" si="2"/>
        <v>0</v>
      </c>
    </row>
    <row r="140" spans="1:4" s="19" customFormat="1" ht="13.5" customHeight="1" x14ac:dyDescent="0.2">
      <c r="A140" s="21">
        <v>132</v>
      </c>
      <c r="B140" s="22"/>
      <c r="C140" s="22"/>
      <c r="D140" s="18">
        <f t="shared" si="2"/>
        <v>0</v>
      </c>
    </row>
    <row r="141" spans="1:4" s="19" customFormat="1" ht="13.5" customHeight="1" x14ac:dyDescent="0.2">
      <c r="A141" s="16">
        <v>133</v>
      </c>
      <c r="B141" s="22"/>
      <c r="C141" s="22"/>
      <c r="D141" s="18">
        <f t="shared" si="2"/>
        <v>0</v>
      </c>
    </row>
    <row r="142" spans="1:4" s="19" customFormat="1" ht="13.5" customHeight="1" x14ac:dyDescent="0.2">
      <c r="A142" s="21">
        <v>134</v>
      </c>
      <c r="B142" s="22"/>
      <c r="C142" s="22"/>
      <c r="D142" s="18">
        <f t="shared" si="2"/>
        <v>0</v>
      </c>
    </row>
    <row r="143" spans="1:4" s="19" customFormat="1" ht="13.5" customHeight="1" x14ac:dyDescent="0.2">
      <c r="A143" s="16">
        <v>135</v>
      </c>
      <c r="B143" s="22"/>
      <c r="C143" s="22"/>
      <c r="D143" s="18">
        <f t="shared" si="2"/>
        <v>0</v>
      </c>
    </row>
    <row r="144" spans="1:4" s="19" customFormat="1" ht="13.5" customHeight="1" x14ac:dyDescent="0.2">
      <c r="A144" s="21">
        <v>136</v>
      </c>
      <c r="B144" s="22"/>
      <c r="C144" s="22"/>
      <c r="D144" s="18">
        <f t="shared" si="2"/>
        <v>0</v>
      </c>
    </row>
    <row r="145" spans="1:4" s="19" customFormat="1" ht="13.5" customHeight="1" x14ac:dyDescent="0.2">
      <c r="A145" s="16">
        <v>137</v>
      </c>
      <c r="B145" s="22"/>
      <c r="C145" s="22"/>
      <c r="D145" s="18">
        <f t="shared" si="2"/>
        <v>0</v>
      </c>
    </row>
    <row r="146" spans="1:4" s="19" customFormat="1" ht="13.5" customHeight="1" x14ac:dyDescent="0.2">
      <c r="A146" s="21">
        <v>138</v>
      </c>
      <c r="B146" s="22"/>
      <c r="C146" s="22"/>
      <c r="D146" s="18">
        <f t="shared" si="2"/>
        <v>0</v>
      </c>
    </row>
    <row r="147" spans="1:4" s="19" customFormat="1" ht="13.5" customHeight="1" x14ac:dyDescent="0.2">
      <c r="A147" s="16">
        <v>139</v>
      </c>
      <c r="B147" s="22"/>
      <c r="C147" s="22"/>
      <c r="D147" s="18">
        <f t="shared" si="2"/>
        <v>0</v>
      </c>
    </row>
    <row r="148" spans="1:4" s="19" customFormat="1" ht="13.5" customHeight="1" x14ac:dyDescent="0.2">
      <c r="A148" s="21">
        <v>140</v>
      </c>
      <c r="B148" s="22"/>
      <c r="C148" s="22"/>
      <c r="D148" s="18">
        <f t="shared" si="2"/>
        <v>0</v>
      </c>
    </row>
    <row r="149" spans="1:4" s="19" customFormat="1" ht="13.5" customHeight="1" x14ac:dyDescent="0.2">
      <c r="A149" s="16">
        <v>141</v>
      </c>
      <c r="B149" s="22"/>
      <c r="C149" s="22"/>
      <c r="D149" s="18">
        <f t="shared" si="2"/>
        <v>0</v>
      </c>
    </row>
    <row r="150" spans="1:4" s="19" customFormat="1" ht="13.5" customHeight="1" x14ac:dyDescent="0.2">
      <c r="A150" s="21">
        <v>142</v>
      </c>
      <c r="B150" s="22"/>
      <c r="C150" s="22"/>
      <c r="D150" s="18">
        <f t="shared" si="2"/>
        <v>0</v>
      </c>
    </row>
    <row r="151" spans="1:4" s="19" customFormat="1" ht="13.5" customHeight="1" x14ac:dyDescent="0.2">
      <c r="A151" s="16">
        <v>143</v>
      </c>
      <c r="B151" s="22"/>
      <c r="C151" s="22"/>
      <c r="D151" s="18">
        <f t="shared" si="2"/>
        <v>0</v>
      </c>
    </row>
    <row r="152" spans="1:4" s="19" customFormat="1" ht="13.5" customHeight="1" x14ac:dyDescent="0.2">
      <c r="A152" s="21">
        <v>144</v>
      </c>
      <c r="B152" s="22"/>
      <c r="C152" s="22"/>
      <c r="D152" s="18">
        <f t="shared" si="2"/>
        <v>0</v>
      </c>
    </row>
    <row r="153" spans="1:4" s="19" customFormat="1" ht="13.5" customHeight="1" x14ac:dyDescent="0.2">
      <c r="A153" s="16">
        <v>145</v>
      </c>
      <c r="B153" s="22"/>
      <c r="C153" s="22"/>
      <c r="D153" s="18">
        <f t="shared" si="2"/>
        <v>0</v>
      </c>
    </row>
    <row r="154" spans="1:4" s="19" customFormat="1" ht="13.5" customHeight="1" x14ac:dyDescent="0.2">
      <c r="A154" s="21">
        <v>146</v>
      </c>
      <c r="B154" s="22"/>
      <c r="C154" s="22"/>
      <c r="D154" s="18">
        <f t="shared" si="2"/>
        <v>0</v>
      </c>
    </row>
    <row r="155" spans="1:4" s="19" customFormat="1" ht="13.5" customHeight="1" x14ac:dyDescent="0.2">
      <c r="A155" s="16">
        <v>147</v>
      </c>
      <c r="B155" s="22"/>
      <c r="C155" s="22"/>
      <c r="D155" s="18">
        <f t="shared" si="2"/>
        <v>0</v>
      </c>
    </row>
    <row r="156" spans="1:4" s="19" customFormat="1" ht="13.5" customHeight="1" x14ac:dyDescent="0.2">
      <c r="A156" s="21">
        <v>148</v>
      </c>
      <c r="B156" s="22"/>
      <c r="C156" s="22"/>
      <c r="D156" s="18">
        <f t="shared" si="2"/>
        <v>0</v>
      </c>
    </row>
    <row r="157" spans="1:4" s="19" customFormat="1" ht="13.5" customHeight="1" x14ac:dyDescent="0.2">
      <c r="A157" s="16">
        <v>149</v>
      </c>
      <c r="B157" s="22"/>
      <c r="C157" s="22"/>
      <c r="D157" s="18">
        <f t="shared" si="2"/>
        <v>0</v>
      </c>
    </row>
    <row r="158" spans="1:4" s="19" customFormat="1" ht="13.5" customHeight="1" x14ac:dyDescent="0.2">
      <c r="A158" s="21">
        <v>150</v>
      </c>
      <c r="B158" s="22"/>
      <c r="C158" s="22"/>
      <c r="D158" s="18">
        <f t="shared" si="2"/>
        <v>0</v>
      </c>
    </row>
    <row r="159" spans="1:4" s="19" customFormat="1" ht="13.5" customHeight="1" x14ac:dyDescent="0.2">
      <c r="A159" s="16">
        <v>151</v>
      </c>
      <c r="B159" s="22"/>
      <c r="C159" s="22"/>
      <c r="D159" s="18">
        <f t="shared" si="2"/>
        <v>0</v>
      </c>
    </row>
    <row r="160" spans="1:4" s="19" customFormat="1" ht="13.5" customHeight="1" x14ac:dyDescent="0.2">
      <c r="A160" s="21">
        <v>152</v>
      </c>
      <c r="B160" s="22"/>
      <c r="C160" s="22"/>
      <c r="D160" s="18">
        <f t="shared" si="2"/>
        <v>0</v>
      </c>
    </row>
    <row r="161" spans="1:4" s="19" customFormat="1" ht="13.5" customHeight="1" x14ac:dyDescent="0.2">
      <c r="A161" s="16">
        <v>153</v>
      </c>
      <c r="B161" s="22"/>
      <c r="C161" s="22"/>
      <c r="D161" s="18">
        <f t="shared" si="2"/>
        <v>0</v>
      </c>
    </row>
    <row r="162" spans="1:4" s="19" customFormat="1" ht="13.5" customHeight="1" x14ac:dyDescent="0.2">
      <c r="A162" s="21">
        <v>154</v>
      </c>
      <c r="B162" s="22"/>
      <c r="C162" s="22"/>
      <c r="D162" s="18">
        <f t="shared" si="2"/>
        <v>0</v>
      </c>
    </row>
    <row r="163" spans="1:4" s="19" customFormat="1" ht="13.5" customHeight="1" x14ac:dyDescent="0.2">
      <c r="A163" s="16">
        <v>155</v>
      </c>
      <c r="B163" s="22"/>
      <c r="C163" s="22"/>
      <c r="D163" s="18">
        <f t="shared" si="2"/>
        <v>0</v>
      </c>
    </row>
    <row r="164" spans="1:4" s="19" customFormat="1" ht="13.5" customHeight="1" x14ac:dyDescent="0.2">
      <c r="A164" s="21">
        <v>156</v>
      </c>
      <c r="B164" s="22"/>
      <c r="C164" s="22"/>
      <c r="D164" s="18">
        <f t="shared" si="2"/>
        <v>0</v>
      </c>
    </row>
    <row r="165" spans="1:4" s="19" customFormat="1" ht="13.5" customHeight="1" x14ac:dyDescent="0.2">
      <c r="A165" s="16">
        <v>157</v>
      </c>
      <c r="B165" s="22"/>
      <c r="C165" s="22"/>
      <c r="D165" s="18">
        <f t="shared" si="2"/>
        <v>0</v>
      </c>
    </row>
    <row r="166" spans="1:4" s="19" customFormat="1" ht="13.5" customHeight="1" x14ac:dyDescent="0.2">
      <c r="A166" s="21">
        <v>158</v>
      </c>
      <c r="B166" s="22"/>
      <c r="C166" s="22"/>
      <c r="D166" s="18">
        <f t="shared" si="2"/>
        <v>0</v>
      </c>
    </row>
    <row r="167" spans="1:4" s="19" customFormat="1" ht="13.5" customHeight="1" x14ac:dyDescent="0.2">
      <c r="A167" s="16">
        <v>159</v>
      </c>
      <c r="B167" s="22"/>
      <c r="C167" s="22"/>
      <c r="D167" s="18">
        <f t="shared" si="2"/>
        <v>0</v>
      </c>
    </row>
    <row r="168" spans="1:4" s="19" customFormat="1" ht="13.5" customHeight="1" x14ac:dyDescent="0.2">
      <c r="A168" s="21">
        <v>160</v>
      </c>
      <c r="B168" s="22"/>
      <c r="C168" s="22"/>
      <c r="D168" s="18">
        <f t="shared" si="2"/>
        <v>0</v>
      </c>
    </row>
    <row r="169" spans="1:4" s="19" customFormat="1" ht="13.5" customHeight="1" x14ac:dyDescent="0.2">
      <c r="A169" s="16">
        <v>161</v>
      </c>
      <c r="B169" s="22"/>
      <c r="C169" s="22"/>
      <c r="D169" s="18">
        <f t="shared" si="2"/>
        <v>0</v>
      </c>
    </row>
    <row r="170" spans="1:4" s="19" customFormat="1" ht="13.5" customHeight="1" x14ac:dyDescent="0.2">
      <c r="A170" s="21">
        <v>162</v>
      </c>
      <c r="B170" s="22"/>
      <c r="C170" s="22"/>
      <c r="D170" s="18">
        <f t="shared" si="2"/>
        <v>0</v>
      </c>
    </row>
    <row r="171" spans="1:4" s="19" customFormat="1" ht="13.5" customHeight="1" x14ac:dyDescent="0.2">
      <c r="A171" s="16">
        <v>163</v>
      </c>
      <c r="B171" s="22"/>
      <c r="C171" s="22"/>
      <c r="D171" s="18">
        <f t="shared" si="2"/>
        <v>0</v>
      </c>
    </row>
    <row r="172" spans="1:4" s="19" customFormat="1" ht="13.5" customHeight="1" x14ac:dyDescent="0.2">
      <c r="A172" s="21">
        <v>164</v>
      </c>
      <c r="B172" s="22"/>
      <c r="C172" s="22"/>
      <c r="D172" s="18">
        <f t="shared" si="2"/>
        <v>0</v>
      </c>
    </row>
    <row r="173" spans="1:4" s="19" customFormat="1" ht="13.5" customHeight="1" x14ac:dyDescent="0.2">
      <c r="A173" s="16">
        <v>165</v>
      </c>
      <c r="B173" s="22"/>
      <c r="C173" s="22"/>
      <c r="D173" s="18">
        <f t="shared" si="2"/>
        <v>0</v>
      </c>
    </row>
    <row r="174" spans="1:4" s="19" customFormat="1" ht="13.5" customHeight="1" x14ac:dyDescent="0.2">
      <c r="A174" s="21">
        <v>166</v>
      </c>
      <c r="B174" s="22"/>
      <c r="C174" s="22"/>
      <c r="D174" s="18">
        <f t="shared" si="2"/>
        <v>0</v>
      </c>
    </row>
    <row r="175" spans="1:4" s="19" customFormat="1" ht="13.5" customHeight="1" x14ac:dyDescent="0.2">
      <c r="A175" s="16">
        <v>167</v>
      </c>
      <c r="B175" s="22"/>
      <c r="C175" s="22"/>
      <c r="D175" s="18">
        <f t="shared" si="2"/>
        <v>0</v>
      </c>
    </row>
    <row r="176" spans="1:4" s="19" customFormat="1" ht="13.5" customHeight="1" x14ac:dyDescent="0.2">
      <c r="A176" s="21">
        <v>168</v>
      </c>
      <c r="B176" s="22"/>
      <c r="C176" s="22"/>
      <c r="D176" s="18">
        <f t="shared" si="2"/>
        <v>0</v>
      </c>
    </row>
    <row r="177" spans="1:4" s="19" customFormat="1" ht="13.5" customHeight="1" x14ac:dyDescent="0.2">
      <c r="A177" s="16">
        <v>169</v>
      </c>
      <c r="B177" s="22"/>
      <c r="C177" s="22"/>
      <c r="D177" s="18">
        <f t="shared" si="2"/>
        <v>0</v>
      </c>
    </row>
    <row r="178" spans="1:4" s="19" customFormat="1" ht="13.5" customHeight="1" x14ac:dyDescent="0.2">
      <c r="A178" s="21">
        <v>170</v>
      </c>
      <c r="B178" s="22"/>
      <c r="C178" s="22"/>
      <c r="D178" s="18">
        <f t="shared" si="2"/>
        <v>0</v>
      </c>
    </row>
    <row r="179" spans="1:4" s="19" customFormat="1" ht="13.5" customHeight="1" x14ac:dyDescent="0.2">
      <c r="A179" s="16">
        <v>171</v>
      </c>
      <c r="B179" s="22"/>
      <c r="C179" s="22"/>
      <c r="D179" s="18">
        <f t="shared" si="2"/>
        <v>0</v>
      </c>
    </row>
    <row r="180" spans="1:4" s="19" customFormat="1" ht="13.5" customHeight="1" x14ac:dyDescent="0.2">
      <c r="A180" s="21">
        <v>172</v>
      </c>
      <c r="B180" s="22"/>
      <c r="C180" s="22"/>
      <c r="D180" s="18">
        <f t="shared" si="2"/>
        <v>0</v>
      </c>
    </row>
    <row r="181" spans="1:4" s="19" customFormat="1" ht="13.5" customHeight="1" x14ac:dyDescent="0.2">
      <c r="A181" s="16">
        <v>173</v>
      </c>
      <c r="B181" s="22"/>
      <c r="C181" s="22"/>
      <c r="D181" s="18">
        <f t="shared" si="2"/>
        <v>0</v>
      </c>
    </row>
    <row r="182" spans="1:4" s="19" customFormat="1" ht="13.5" customHeight="1" x14ac:dyDescent="0.2">
      <c r="A182" s="21">
        <v>174</v>
      </c>
      <c r="B182" s="22"/>
      <c r="C182" s="22"/>
      <c r="D182" s="18">
        <f t="shared" si="2"/>
        <v>0</v>
      </c>
    </row>
    <row r="183" spans="1:4" s="19" customFormat="1" ht="13.5" customHeight="1" x14ac:dyDescent="0.2">
      <c r="A183" s="16">
        <v>175</v>
      </c>
      <c r="B183" s="22"/>
      <c r="C183" s="22"/>
      <c r="D183" s="18">
        <f t="shared" si="2"/>
        <v>0</v>
      </c>
    </row>
    <row r="184" spans="1:4" s="19" customFormat="1" ht="13.5" customHeight="1" x14ac:dyDescent="0.2">
      <c r="A184" s="21">
        <v>176</v>
      </c>
      <c r="B184" s="22"/>
      <c r="C184" s="22"/>
      <c r="D184" s="18">
        <f t="shared" si="2"/>
        <v>0</v>
      </c>
    </row>
    <row r="185" spans="1:4" s="19" customFormat="1" ht="13.5" customHeight="1" x14ac:dyDescent="0.2">
      <c r="A185" s="16">
        <v>177</v>
      </c>
      <c r="B185" s="22"/>
      <c r="C185" s="22"/>
      <c r="D185" s="18">
        <f t="shared" si="2"/>
        <v>0</v>
      </c>
    </row>
    <row r="186" spans="1:4" s="19" customFormat="1" ht="13.5" customHeight="1" x14ac:dyDescent="0.2">
      <c r="A186" s="21">
        <v>178</v>
      </c>
      <c r="B186" s="22"/>
      <c r="C186" s="22"/>
      <c r="D186" s="18">
        <f t="shared" si="2"/>
        <v>0</v>
      </c>
    </row>
    <row r="187" spans="1:4" s="19" customFormat="1" ht="13.5" customHeight="1" x14ac:dyDescent="0.2">
      <c r="A187" s="16">
        <v>179</v>
      </c>
      <c r="B187" s="22"/>
      <c r="C187" s="22"/>
      <c r="D187" s="18">
        <f t="shared" si="2"/>
        <v>0</v>
      </c>
    </row>
    <row r="188" spans="1:4" s="19" customFormat="1" ht="13.5" customHeight="1" x14ac:dyDescent="0.2">
      <c r="A188" s="21">
        <v>180</v>
      </c>
      <c r="B188" s="22"/>
      <c r="C188" s="22"/>
      <c r="D188" s="18">
        <f t="shared" si="2"/>
        <v>0</v>
      </c>
    </row>
    <row r="189" spans="1:4" s="19" customFormat="1" ht="13.5" customHeight="1" x14ac:dyDescent="0.2">
      <c r="A189" s="16">
        <v>181</v>
      </c>
      <c r="B189" s="22"/>
      <c r="C189" s="22"/>
      <c r="D189" s="18">
        <f t="shared" si="2"/>
        <v>0</v>
      </c>
    </row>
    <row r="190" spans="1:4" s="19" customFormat="1" ht="13.5" customHeight="1" x14ac:dyDescent="0.2">
      <c r="A190" s="21">
        <v>182</v>
      </c>
      <c r="B190" s="22"/>
      <c r="C190" s="22"/>
      <c r="D190" s="18">
        <f t="shared" si="2"/>
        <v>0</v>
      </c>
    </row>
    <row r="191" spans="1:4" s="19" customFormat="1" ht="13.5" customHeight="1" x14ac:dyDescent="0.2">
      <c r="A191" s="16">
        <v>183</v>
      </c>
      <c r="B191" s="22"/>
      <c r="C191" s="22"/>
      <c r="D191" s="18">
        <f t="shared" si="2"/>
        <v>0</v>
      </c>
    </row>
    <row r="192" spans="1:4" s="19" customFormat="1" ht="13.5" customHeight="1" x14ac:dyDescent="0.2">
      <c r="A192" s="21">
        <v>184</v>
      </c>
      <c r="B192" s="22"/>
      <c r="C192" s="22"/>
      <c r="D192" s="18">
        <f t="shared" si="2"/>
        <v>0</v>
      </c>
    </row>
    <row r="193" spans="1:4" s="19" customFormat="1" ht="13.5" customHeight="1" x14ac:dyDescent="0.2">
      <c r="A193" s="16">
        <v>185</v>
      </c>
      <c r="B193" s="22"/>
      <c r="C193" s="22"/>
      <c r="D193" s="18">
        <f t="shared" si="2"/>
        <v>0</v>
      </c>
    </row>
    <row r="194" spans="1:4" s="19" customFormat="1" ht="13.5" customHeight="1" x14ac:dyDescent="0.2">
      <c r="A194" s="21">
        <v>186</v>
      </c>
      <c r="B194" s="22"/>
      <c r="C194" s="22"/>
      <c r="D194" s="18">
        <f t="shared" si="2"/>
        <v>0</v>
      </c>
    </row>
    <row r="195" spans="1:4" s="19" customFormat="1" ht="13.5" customHeight="1" x14ac:dyDescent="0.2">
      <c r="A195" s="16">
        <v>187</v>
      </c>
      <c r="B195" s="22"/>
      <c r="C195" s="22"/>
      <c r="D195" s="18">
        <f t="shared" si="2"/>
        <v>0</v>
      </c>
    </row>
    <row r="196" spans="1:4" s="19" customFormat="1" ht="13.5" customHeight="1" x14ac:dyDescent="0.2">
      <c r="A196" s="21">
        <v>188</v>
      </c>
      <c r="B196" s="22"/>
      <c r="C196" s="22"/>
      <c r="D196" s="18">
        <f t="shared" si="2"/>
        <v>0</v>
      </c>
    </row>
    <row r="197" spans="1:4" s="19" customFormat="1" ht="13.5" customHeight="1" x14ac:dyDescent="0.2">
      <c r="A197" s="16">
        <v>189</v>
      </c>
      <c r="B197" s="22"/>
      <c r="C197" s="22"/>
      <c r="D197" s="18">
        <f t="shared" si="2"/>
        <v>0</v>
      </c>
    </row>
    <row r="198" spans="1:4" s="19" customFormat="1" ht="13.5" customHeight="1" x14ac:dyDescent="0.2">
      <c r="A198" s="21">
        <v>190</v>
      </c>
      <c r="B198" s="22"/>
      <c r="C198" s="22"/>
      <c r="D198" s="18">
        <f t="shared" si="2"/>
        <v>0</v>
      </c>
    </row>
    <row r="199" spans="1:4" s="19" customFormat="1" ht="13.5" customHeight="1" x14ac:dyDescent="0.2">
      <c r="A199" s="16">
        <v>191</v>
      </c>
      <c r="B199" s="22"/>
      <c r="C199" s="22"/>
      <c r="D199" s="18">
        <f t="shared" si="2"/>
        <v>0</v>
      </c>
    </row>
    <row r="200" spans="1:4" s="19" customFormat="1" ht="13.5" customHeight="1" x14ac:dyDescent="0.2">
      <c r="A200" s="21">
        <v>192</v>
      </c>
      <c r="B200" s="22"/>
      <c r="C200" s="22"/>
      <c r="D200" s="18">
        <f t="shared" si="2"/>
        <v>0</v>
      </c>
    </row>
    <row r="201" spans="1:4" s="19" customFormat="1" ht="13.5" customHeight="1" x14ac:dyDescent="0.2">
      <c r="A201" s="16">
        <v>193</v>
      </c>
      <c r="B201" s="22"/>
      <c r="C201" s="22"/>
      <c r="D201" s="18">
        <f t="shared" si="2"/>
        <v>0</v>
      </c>
    </row>
    <row r="202" spans="1:4" s="19" customFormat="1" ht="13.5" customHeight="1" x14ac:dyDescent="0.2">
      <c r="A202" s="21">
        <v>194</v>
      </c>
      <c r="B202" s="22"/>
      <c r="C202" s="22"/>
      <c r="D202" s="18">
        <f t="shared" ref="D202:D265" si="3">IF((B202-C202)&gt;=0,(B202-C202)/0.835+C202,(B202-C202)/0.8+C202)</f>
        <v>0</v>
      </c>
    </row>
    <row r="203" spans="1:4" s="19" customFormat="1" ht="13.5" customHeight="1" x14ac:dyDescent="0.2">
      <c r="A203" s="16">
        <v>195</v>
      </c>
      <c r="B203" s="22"/>
      <c r="C203" s="22"/>
      <c r="D203" s="18">
        <f t="shared" si="3"/>
        <v>0</v>
      </c>
    </row>
    <row r="204" spans="1:4" s="19" customFormat="1" ht="13.5" customHeight="1" x14ac:dyDescent="0.2">
      <c r="A204" s="21">
        <v>196</v>
      </c>
      <c r="B204" s="22"/>
      <c r="C204" s="22"/>
      <c r="D204" s="18">
        <f t="shared" si="3"/>
        <v>0</v>
      </c>
    </row>
    <row r="205" spans="1:4" s="19" customFormat="1" ht="13.5" customHeight="1" x14ac:dyDescent="0.2">
      <c r="A205" s="16">
        <v>197</v>
      </c>
      <c r="B205" s="22"/>
      <c r="C205" s="22"/>
      <c r="D205" s="18">
        <f t="shared" si="3"/>
        <v>0</v>
      </c>
    </row>
    <row r="206" spans="1:4" s="19" customFormat="1" ht="13.5" customHeight="1" x14ac:dyDescent="0.2">
      <c r="A206" s="21">
        <v>198</v>
      </c>
      <c r="B206" s="22"/>
      <c r="C206" s="22"/>
      <c r="D206" s="18">
        <f t="shared" si="3"/>
        <v>0</v>
      </c>
    </row>
    <row r="207" spans="1:4" s="19" customFormat="1" ht="13.5" customHeight="1" x14ac:dyDescent="0.2">
      <c r="A207" s="16">
        <v>199</v>
      </c>
      <c r="B207" s="22"/>
      <c r="C207" s="22"/>
      <c r="D207" s="18">
        <f t="shared" si="3"/>
        <v>0</v>
      </c>
    </row>
    <row r="208" spans="1:4" s="19" customFormat="1" ht="13.5" customHeight="1" x14ac:dyDescent="0.2">
      <c r="A208" s="21">
        <v>200</v>
      </c>
      <c r="B208" s="22"/>
      <c r="C208" s="22"/>
      <c r="D208" s="18">
        <f t="shared" si="3"/>
        <v>0</v>
      </c>
    </row>
    <row r="209" spans="1:4" s="19" customFormat="1" ht="13.5" customHeight="1" x14ac:dyDescent="0.2">
      <c r="A209" s="16">
        <v>201</v>
      </c>
      <c r="B209" s="22"/>
      <c r="C209" s="22"/>
      <c r="D209" s="18">
        <f t="shared" si="3"/>
        <v>0</v>
      </c>
    </row>
    <row r="210" spans="1:4" s="19" customFormat="1" ht="13.5" customHeight="1" x14ac:dyDescent="0.2">
      <c r="A210" s="21">
        <v>202</v>
      </c>
      <c r="B210" s="22"/>
      <c r="C210" s="22"/>
      <c r="D210" s="18">
        <f t="shared" si="3"/>
        <v>0</v>
      </c>
    </row>
    <row r="211" spans="1:4" s="19" customFormat="1" ht="13.5" customHeight="1" x14ac:dyDescent="0.2">
      <c r="A211" s="16">
        <v>203</v>
      </c>
      <c r="B211" s="22"/>
      <c r="C211" s="22"/>
      <c r="D211" s="18">
        <f t="shared" si="3"/>
        <v>0</v>
      </c>
    </row>
    <row r="212" spans="1:4" s="19" customFormat="1" ht="13.5" customHeight="1" x14ac:dyDescent="0.2">
      <c r="A212" s="21">
        <v>204</v>
      </c>
      <c r="B212" s="22"/>
      <c r="C212" s="22"/>
      <c r="D212" s="18">
        <f t="shared" si="3"/>
        <v>0</v>
      </c>
    </row>
    <row r="213" spans="1:4" s="19" customFormat="1" ht="13.5" customHeight="1" x14ac:dyDescent="0.2">
      <c r="A213" s="16">
        <v>205</v>
      </c>
      <c r="B213" s="22"/>
      <c r="C213" s="22"/>
      <c r="D213" s="18">
        <f t="shared" si="3"/>
        <v>0</v>
      </c>
    </row>
    <row r="214" spans="1:4" s="19" customFormat="1" ht="13.5" customHeight="1" x14ac:dyDescent="0.2">
      <c r="A214" s="21">
        <v>206</v>
      </c>
      <c r="B214" s="22"/>
      <c r="C214" s="22"/>
      <c r="D214" s="18">
        <f t="shared" si="3"/>
        <v>0</v>
      </c>
    </row>
    <row r="215" spans="1:4" s="19" customFormat="1" ht="13.5" customHeight="1" x14ac:dyDescent="0.2">
      <c r="A215" s="16">
        <v>207</v>
      </c>
      <c r="B215" s="22"/>
      <c r="C215" s="22"/>
      <c r="D215" s="18">
        <f t="shared" si="3"/>
        <v>0</v>
      </c>
    </row>
    <row r="216" spans="1:4" s="19" customFormat="1" ht="13.5" customHeight="1" x14ac:dyDescent="0.2">
      <c r="A216" s="21">
        <v>208</v>
      </c>
      <c r="B216" s="22"/>
      <c r="C216" s="22"/>
      <c r="D216" s="18">
        <f t="shared" si="3"/>
        <v>0</v>
      </c>
    </row>
    <row r="217" spans="1:4" s="19" customFormat="1" ht="13.5" customHeight="1" x14ac:dyDescent="0.2">
      <c r="A217" s="16">
        <v>209</v>
      </c>
      <c r="B217" s="22"/>
      <c r="C217" s="22"/>
      <c r="D217" s="18">
        <f t="shared" si="3"/>
        <v>0</v>
      </c>
    </row>
    <row r="218" spans="1:4" s="19" customFormat="1" ht="13.5" customHeight="1" x14ac:dyDescent="0.2">
      <c r="A218" s="21">
        <v>210</v>
      </c>
      <c r="B218" s="22"/>
      <c r="C218" s="22"/>
      <c r="D218" s="18">
        <f t="shared" si="3"/>
        <v>0</v>
      </c>
    </row>
    <row r="219" spans="1:4" s="19" customFormat="1" ht="13.5" customHeight="1" x14ac:dyDescent="0.2">
      <c r="A219" s="16">
        <v>211</v>
      </c>
      <c r="B219" s="22"/>
      <c r="C219" s="22"/>
      <c r="D219" s="18">
        <f t="shared" si="3"/>
        <v>0</v>
      </c>
    </row>
    <row r="220" spans="1:4" s="19" customFormat="1" ht="13.5" customHeight="1" x14ac:dyDescent="0.2">
      <c r="A220" s="21">
        <v>212</v>
      </c>
      <c r="B220" s="22"/>
      <c r="C220" s="22"/>
      <c r="D220" s="18">
        <f t="shared" si="3"/>
        <v>0</v>
      </c>
    </row>
    <row r="221" spans="1:4" s="19" customFormat="1" ht="13.5" customHeight="1" x14ac:dyDescent="0.2">
      <c r="A221" s="16">
        <v>213</v>
      </c>
      <c r="B221" s="22"/>
      <c r="C221" s="22"/>
      <c r="D221" s="18">
        <f t="shared" si="3"/>
        <v>0</v>
      </c>
    </row>
    <row r="222" spans="1:4" s="19" customFormat="1" ht="13.5" customHeight="1" x14ac:dyDescent="0.2">
      <c r="A222" s="21">
        <v>214</v>
      </c>
      <c r="B222" s="22"/>
      <c r="C222" s="22"/>
      <c r="D222" s="18">
        <f t="shared" si="3"/>
        <v>0</v>
      </c>
    </row>
    <row r="223" spans="1:4" s="19" customFormat="1" ht="13.5" customHeight="1" x14ac:dyDescent="0.2">
      <c r="A223" s="16">
        <v>215</v>
      </c>
      <c r="B223" s="22"/>
      <c r="C223" s="22"/>
      <c r="D223" s="18">
        <f t="shared" si="3"/>
        <v>0</v>
      </c>
    </row>
    <row r="224" spans="1:4" s="19" customFormat="1" ht="13.5" customHeight="1" x14ac:dyDescent="0.2">
      <c r="A224" s="21">
        <v>216</v>
      </c>
      <c r="B224" s="22"/>
      <c r="C224" s="22"/>
      <c r="D224" s="18">
        <f t="shared" si="3"/>
        <v>0</v>
      </c>
    </row>
    <row r="225" spans="1:4" s="19" customFormat="1" ht="13.5" customHeight="1" x14ac:dyDescent="0.2">
      <c r="A225" s="16">
        <v>217</v>
      </c>
      <c r="B225" s="22"/>
      <c r="C225" s="22"/>
      <c r="D225" s="18">
        <f t="shared" si="3"/>
        <v>0</v>
      </c>
    </row>
    <row r="226" spans="1:4" s="19" customFormat="1" ht="13.5" customHeight="1" x14ac:dyDescent="0.2">
      <c r="A226" s="21">
        <v>218</v>
      </c>
      <c r="B226" s="22"/>
      <c r="C226" s="22"/>
      <c r="D226" s="18">
        <f t="shared" si="3"/>
        <v>0</v>
      </c>
    </row>
    <row r="227" spans="1:4" s="19" customFormat="1" ht="13.5" customHeight="1" x14ac:dyDescent="0.2">
      <c r="A227" s="16">
        <v>219</v>
      </c>
      <c r="B227" s="22"/>
      <c r="C227" s="22"/>
      <c r="D227" s="18">
        <f t="shared" si="3"/>
        <v>0</v>
      </c>
    </row>
    <row r="228" spans="1:4" s="19" customFormat="1" ht="13.5" customHeight="1" x14ac:dyDescent="0.2">
      <c r="A228" s="21">
        <v>220</v>
      </c>
      <c r="B228" s="22"/>
      <c r="C228" s="22"/>
      <c r="D228" s="18">
        <f t="shared" si="3"/>
        <v>0</v>
      </c>
    </row>
    <row r="229" spans="1:4" s="19" customFormat="1" ht="13.5" customHeight="1" x14ac:dyDescent="0.2">
      <c r="A229" s="16">
        <v>221</v>
      </c>
      <c r="B229" s="22"/>
      <c r="C229" s="22"/>
      <c r="D229" s="18">
        <f t="shared" si="3"/>
        <v>0</v>
      </c>
    </row>
    <row r="230" spans="1:4" s="19" customFormat="1" ht="13.5" customHeight="1" x14ac:dyDescent="0.2">
      <c r="A230" s="21">
        <v>222</v>
      </c>
      <c r="B230" s="22"/>
      <c r="C230" s="22"/>
      <c r="D230" s="18">
        <f t="shared" si="3"/>
        <v>0</v>
      </c>
    </row>
    <row r="231" spans="1:4" s="19" customFormat="1" ht="13.5" customHeight="1" x14ac:dyDescent="0.2">
      <c r="A231" s="16">
        <v>223</v>
      </c>
      <c r="B231" s="22"/>
      <c r="C231" s="22"/>
      <c r="D231" s="18">
        <f t="shared" si="3"/>
        <v>0</v>
      </c>
    </row>
    <row r="232" spans="1:4" s="19" customFormat="1" ht="13.5" customHeight="1" x14ac:dyDescent="0.2">
      <c r="A232" s="21">
        <v>224</v>
      </c>
      <c r="B232" s="22"/>
      <c r="C232" s="22"/>
      <c r="D232" s="18">
        <f t="shared" si="3"/>
        <v>0</v>
      </c>
    </row>
    <row r="233" spans="1:4" s="19" customFormat="1" ht="13.5" customHeight="1" x14ac:dyDescent="0.2">
      <c r="A233" s="16">
        <v>225</v>
      </c>
      <c r="B233" s="22"/>
      <c r="C233" s="22"/>
      <c r="D233" s="18">
        <f t="shared" si="3"/>
        <v>0</v>
      </c>
    </row>
    <row r="234" spans="1:4" s="19" customFormat="1" ht="13.5" customHeight="1" x14ac:dyDescent="0.2">
      <c r="A234" s="21">
        <v>226</v>
      </c>
      <c r="B234" s="22"/>
      <c r="C234" s="22"/>
      <c r="D234" s="18">
        <f t="shared" si="3"/>
        <v>0</v>
      </c>
    </row>
    <row r="235" spans="1:4" s="19" customFormat="1" ht="13.5" customHeight="1" x14ac:dyDescent="0.2">
      <c r="A235" s="16">
        <v>227</v>
      </c>
      <c r="B235" s="22"/>
      <c r="C235" s="22"/>
      <c r="D235" s="18">
        <f t="shared" si="3"/>
        <v>0</v>
      </c>
    </row>
    <row r="236" spans="1:4" s="19" customFormat="1" ht="13.5" customHeight="1" x14ac:dyDescent="0.2">
      <c r="A236" s="21">
        <v>228</v>
      </c>
      <c r="B236" s="22"/>
      <c r="C236" s="22"/>
      <c r="D236" s="18">
        <f t="shared" si="3"/>
        <v>0</v>
      </c>
    </row>
    <row r="237" spans="1:4" s="19" customFormat="1" ht="13.5" customHeight="1" x14ac:dyDescent="0.2">
      <c r="A237" s="16">
        <v>229</v>
      </c>
      <c r="B237" s="22"/>
      <c r="C237" s="22"/>
      <c r="D237" s="18">
        <f t="shared" si="3"/>
        <v>0</v>
      </c>
    </row>
    <row r="238" spans="1:4" s="19" customFormat="1" ht="13.5" customHeight="1" x14ac:dyDescent="0.2">
      <c r="A238" s="21">
        <v>230</v>
      </c>
      <c r="B238" s="22"/>
      <c r="C238" s="22"/>
      <c r="D238" s="18">
        <f t="shared" si="3"/>
        <v>0</v>
      </c>
    </row>
    <row r="239" spans="1:4" s="19" customFormat="1" ht="13.5" customHeight="1" x14ac:dyDescent="0.2">
      <c r="A239" s="16">
        <v>231</v>
      </c>
      <c r="B239" s="22"/>
      <c r="C239" s="22"/>
      <c r="D239" s="18">
        <f t="shared" si="3"/>
        <v>0</v>
      </c>
    </row>
    <row r="240" spans="1:4" s="19" customFormat="1" ht="13.5" customHeight="1" x14ac:dyDescent="0.2">
      <c r="A240" s="21">
        <v>232</v>
      </c>
      <c r="B240" s="22"/>
      <c r="C240" s="22"/>
      <c r="D240" s="18">
        <f t="shared" si="3"/>
        <v>0</v>
      </c>
    </row>
    <row r="241" spans="1:4" s="19" customFormat="1" ht="13.5" customHeight="1" x14ac:dyDescent="0.2">
      <c r="A241" s="16">
        <v>233</v>
      </c>
      <c r="B241" s="22"/>
      <c r="C241" s="22"/>
      <c r="D241" s="18">
        <f t="shared" si="3"/>
        <v>0</v>
      </c>
    </row>
    <row r="242" spans="1:4" s="19" customFormat="1" ht="13.5" customHeight="1" x14ac:dyDescent="0.2">
      <c r="A242" s="21">
        <v>234</v>
      </c>
      <c r="B242" s="22"/>
      <c r="C242" s="22"/>
      <c r="D242" s="18">
        <f t="shared" si="3"/>
        <v>0</v>
      </c>
    </row>
    <row r="243" spans="1:4" s="19" customFormat="1" ht="13.5" customHeight="1" x14ac:dyDescent="0.2">
      <c r="A243" s="16">
        <v>235</v>
      </c>
      <c r="B243" s="22"/>
      <c r="C243" s="22"/>
      <c r="D243" s="18">
        <f t="shared" si="3"/>
        <v>0</v>
      </c>
    </row>
    <row r="244" spans="1:4" s="19" customFormat="1" ht="13.5" customHeight="1" x14ac:dyDescent="0.2">
      <c r="A244" s="21">
        <v>236</v>
      </c>
      <c r="B244" s="22"/>
      <c r="C244" s="22"/>
      <c r="D244" s="18">
        <f t="shared" si="3"/>
        <v>0</v>
      </c>
    </row>
    <row r="245" spans="1:4" s="19" customFormat="1" ht="13.5" customHeight="1" x14ac:dyDescent="0.2">
      <c r="A245" s="16">
        <v>237</v>
      </c>
      <c r="B245" s="22"/>
      <c r="C245" s="22"/>
      <c r="D245" s="18">
        <f t="shared" si="3"/>
        <v>0</v>
      </c>
    </row>
    <row r="246" spans="1:4" s="19" customFormat="1" ht="13.5" customHeight="1" x14ac:dyDescent="0.2">
      <c r="A246" s="21">
        <v>238</v>
      </c>
      <c r="B246" s="22"/>
      <c r="C246" s="22"/>
      <c r="D246" s="18">
        <f t="shared" si="3"/>
        <v>0</v>
      </c>
    </row>
    <row r="247" spans="1:4" s="19" customFormat="1" ht="13.5" customHeight="1" x14ac:dyDescent="0.2">
      <c r="A247" s="16">
        <v>239</v>
      </c>
      <c r="B247" s="22"/>
      <c r="C247" s="22"/>
      <c r="D247" s="18">
        <f t="shared" si="3"/>
        <v>0</v>
      </c>
    </row>
    <row r="248" spans="1:4" s="19" customFormat="1" ht="13.5" customHeight="1" x14ac:dyDescent="0.2">
      <c r="A248" s="21">
        <v>240</v>
      </c>
      <c r="B248" s="22"/>
      <c r="C248" s="22"/>
      <c r="D248" s="18">
        <f t="shared" si="3"/>
        <v>0</v>
      </c>
    </row>
    <row r="249" spans="1:4" s="19" customFormat="1" ht="13.5" customHeight="1" x14ac:dyDescent="0.2">
      <c r="A249" s="16">
        <v>241</v>
      </c>
      <c r="B249" s="22"/>
      <c r="C249" s="22"/>
      <c r="D249" s="18">
        <f t="shared" si="3"/>
        <v>0</v>
      </c>
    </row>
    <row r="250" spans="1:4" s="19" customFormat="1" ht="13.5" customHeight="1" x14ac:dyDescent="0.2">
      <c r="A250" s="21">
        <v>242</v>
      </c>
      <c r="B250" s="22"/>
      <c r="C250" s="22"/>
      <c r="D250" s="18">
        <f t="shared" si="3"/>
        <v>0</v>
      </c>
    </row>
    <row r="251" spans="1:4" s="19" customFormat="1" ht="13.5" customHeight="1" x14ac:dyDescent="0.2">
      <c r="A251" s="16">
        <v>243</v>
      </c>
      <c r="B251" s="22"/>
      <c r="C251" s="22"/>
      <c r="D251" s="18">
        <f t="shared" si="3"/>
        <v>0</v>
      </c>
    </row>
    <row r="252" spans="1:4" s="19" customFormat="1" ht="13.5" customHeight="1" x14ac:dyDescent="0.2">
      <c r="A252" s="21">
        <v>244</v>
      </c>
      <c r="B252" s="22"/>
      <c r="C252" s="22"/>
      <c r="D252" s="18">
        <f t="shared" si="3"/>
        <v>0</v>
      </c>
    </row>
    <row r="253" spans="1:4" s="19" customFormat="1" ht="13.5" customHeight="1" x14ac:dyDescent="0.2">
      <c r="A253" s="16">
        <v>245</v>
      </c>
      <c r="B253" s="22"/>
      <c r="C253" s="22"/>
      <c r="D253" s="18">
        <f t="shared" si="3"/>
        <v>0</v>
      </c>
    </row>
    <row r="254" spans="1:4" s="19" customFormat="1" ht="13.5" customHeight="1" x14ac:dyDescent="0.2">
      <c r="A254" s="21">
        <v>246</v>
      </c>
      <c r="B254" s="22"/>
      <c r="C254" s="22"/>
      <c r="D254" s="18">
        <f t="shared" si="3"/>
        <v>0</v>
      </c>
    </row>
    <row r="255" spans="1:4" s="19" customFormat="1" ht="13.5" customHeight="1" x14ac:dyDescent="0.2">
      <c r="A255" s="16">
        <v>247</v>
      </c>
      <c r="B255" s="22"/>
      <c r="C255" s="22"/>
      <c r="D255" s="18">
        <f t="shared" si="3"/>
        <v>0</v>
      </c>
    </row>
    <row r="256" spans="1:4" s="19" customFormat="1" ht="13.5" customHeight="1" x14ac:dyDescent="0.2">
      <c r="A256" s="21">
        <v>248</v>
      </c>
      <c r="B256" s="22"/>
      <c r="C256" s="22"/>
      <c r="D256" s="18">
        <f t="shared" si="3"/>
        <v>0</v>
      </c>
    </row>
    <row r="257" spans="1:4" s="19" customFormat="1" ht="13.5" customHeight="1" x14ac:dyDescent="0.2">
      <c r="A257" s="16">
        <v>249</v>
      </c>
      <c r="B257" s="22"/>
      <c r="C257" s="22"/>
      <c r="D257" s="18">
        <f t="shared" si="3"/>
        <v>0</v>
      </c>
    </row>
    <row r="258" spans="1:4" s="19" customFormat="1" ht="13.5" customHeight="1" x14ac:dyDescent="0.2">
      <c r="A258" s="21">
        <v>250</v>
      </c>
      <c r="B258" s="22"/>
      <c r="C258" s="22"/>
      <c r="D258" s="18">
        <f t="shared" si="3"/>
        <v>0</v>
      </c>
    </row>
    <row r="259" spans="1:4" s="19" customFormat="1" ht="13.5" customHeight="1" x14ac:dyDescent="0.2">
      <c r="A259" s="16">
        <v>251</v>
      </c>
      <c r="B259" s="22"/>
      <c r="C259" s="22"/>
      <c r="D259" s="18">
        <f t="shared" si="3"/>
        <v>0</v>
      </c>
    </row>
    <row r="260" spans="1:4" s="19" customFormat="1" ht="13.5" customHeight="1" x14ac:dyDescent="0.2">
      <c r="A260" s="21">
        <v>252</v>
      </c>
      <c r="B260" s="22"/>
      <c r="C260" s="22"/>
      <c r="D260" s="18">
        <f t="shared" si="3"/>
        <v>0</v>
      </c>
    </row>
    <row r="261" spans="1:4" s="19" customFormat="1" ht="13.5" customHeight="1" x14ac:dyDescent="0.2">
      <c r="A261" s="16">
        <v>253</v>
      </c>
      <c r="B261" s="22"/>
      <c r="C261" s="22"/>
      <c r="D261" s="18">
        <f t="shared" si="3"/>
        <v>0</v>
      </c>
    </row>
    <row r="262" spans="1:4" s="19" customFormat="1" ht="13.5" customHeight="1" x14ac:dyDescent="0.2">
      <c r="A262" s="21">
        <v>254</v>
      </c>
      <c r="B262" s="22"/>
      <c r="C262" s="22"/>
      <c r="D262" s="18">
        <f t="shared" si="3"/>
        <v>0</v>
      </c>
    </row>
    <row r="263" spans="1:4" s="19" customFormat="1" ht="13.5" customHeight="1" x14ac:dyDescent="0.2">
      <c r="A263" s="16">
        <v>255</v>
      </c>
      <c r="B263" s="22"/>
      <c r="C263" s="22"/>
      <c r="D263" s="18">
        <f t="shared" si="3"/>
        <v>0</v>
      </c>
    </row>
    <row r="264" spans="1:4" s="19" customFormat="1" ht="13.5" customHeight="1" x14ac:dyDescent="0.2">
      <c r="A264" s="21">
        <v>256</v>
      </c>
      <c r="B264" s="22"/>
      <c r="C264" s="22"/>
      <c r="D264" s="18">
        <f t="shared" si="3"/>
        <v>0</v>
      </c>
    </row>
    <row r="265" spans="1:4" s="19" customFormat="1" ht="13.5" customHeight="1" x14ac:dyDescent="0.2">
      <c r="A265" s="16">
        <v>257</v>
      </c>
      <c r="B265" s="22"/>
      <c r="C265" s="22"/>
      <c r="D265" s="18">
        <f t="shared" si="3"/>
        <v>0</v>
      </c>
    </row>
    <row r="266" spans="1:4" s="19" customFormat="1" ht="13.5" customHeight="1" x14ac:dyDescent="0.2">
      <c r="A266" s="21">
        <v>258</v>
      </c>
      <c r="B266" s="22"/>
      <c r="C266" s="22"/>
      <c r="D266" s="18">
        <f t="shared" ref="D266:D329" si="4">IF((B266-C266)&gt;=0,(B266-C266)/0.835+C266,(B266-C266)/0.8+C266)</f>
        <v>0</v>
      </c>
    </row>
    <row r="267" spans="1:4" s="19" customFormat="1" ht="13.5" customHeight="1" x14ac:dyDescent="0.2">
      <c r="A267" s="16">
        <v>259</v>
      </c>
      <c r="B267" s="22"/>
      <c r="C267" s="22"/>
      <c r="D267" s="18">
        <f t="shared" si="4"/>
        <v>0</v>
      </c>
    </row>
    <row r="268" spans="1:4" s="19" customFormat="1" ht="13.5" customHeight="1" x14ac:dyDescent="0.2">
      <c r="A268" s="21">
        <v>260</v>
      </c>
      <c r="B268" s="22"/>
      <c r="C268" s="22"/>
      <c r="D268" s="18">
        <f t="shared" si="4"/>
        <v>0</v>
      </c>
    </row>
    <row r="269" spans="1:4" s="19" customFormat="1" ht="13.5" customHeight="1" x14ac:dyDescent="0.2">
      <c r="A269" s="16">
        <v>261</v>
      </c>
      <c r="B269" s="22"/>
      <c r="C269" s="22"/>
      <c r="D269" s="18">
        <f t="shared" si="4"/>
        <v>0</v>
      </c>
    </row>
    <row r="270" spans="1:4" s="19" customFormat="1" ht="13.5" customHeight="1" x14ac:dyDescent="0.2">
      <c r="A270" s="21">
        <v>262</v>
      </c>
      <c r="B270" s="22"/>
      <c r="C270" s="22"/>
      <c r="D270" s="18">
        <f t="shared" si="4"/>
        <v>0</v>
      </c>
    </row>
    <row r="271" spans="1:4" s="19" customFormat="1" ht="13.5" customHeight="1" x14ac:dyDescent="0.2">
      <c r="A271" s="16">
        <v>263</v>
      </c>
      <c r="B271" s="22"/>
      <c r="C271" s="22"/>
      <c r="D271" s="18">
        <f t="shared" si="4"/>
        <v>0</v>
      </c>
    </row>
    <row r="272" spans="1:4" s="19" customFormat="1" ht="13.5" customHeight="1" x14ac:dyDescent="0.2">
      <c r="A272" s="21">
        <v>264</v>
      </c>
      <c r="B272" s="22"/>
      <c r="C272" s="22"/>
      <c r="D272" s="18">
        <f t="shared" si="4"/>
        <v>0</v>
      </c>
    </row>
    <row r="273" spans="1:4" s="19" customFormat="1" ht="13.5" customHeight="1" x14ac:dyDescent="0.2">
      <c r="A273" s="16">
        <v>265</v>
      </c>
      <c r="B273" s="22"/>
      <c r="C273" s="22"/>
      <c r="D273" s="18">
        <f t="shared" si="4"/>
        <v>0</v>
      </c>
    </row>
    <row r="274" spans="1:4" s="19" customFormat="1" ht="13.5" customHeight="1" x14ac:dyDescent="0.2">
      <c r="A274" s="21">
        <v>266</v>
      </c>
      <c r="B274" s="22"/>
      <c r="C274" s="22"/>
      <c r="D274" s="18">
        <f t="shared" si="4"/>
        <v>0</v>
      </c>
    </row>
    <row r="275" spans="1:4" s="19" customFormat="1" ht="13.5" customHeight="1" x14ac:dyDescent="0.2">
      <c r="A275" s="16">
        <v>267</v>
      </c>
      <c r="B275" s="22"/>
      <c r="C275" s="22"/>
      <c r="D275" s="18">
        <f t="shared" si="4"/>
        <v>0</v>
      </c>
    </row>
    <row r="276" spans="1:4" s="19" customFormat="1" ht="13.5" customHeight="1" x14ac:dyDescent="0.2">
      <c r="A276" s="21">
        <v>268</v>
      </c>
      <c r="B276" s="22"/>
      <c r="C276" s="22"/>
      <c r="D276" s="18">
        <f t="shared" si="4"/>
        <v>0</v>
      </c>
    </row>
    <row r="277" spans="1:4" s="19" customFormat="1" ht="13.5" customHeight="1" x14ac:dyDescent="0.2">
      <c r="A277" s="16">
        <v>269</v>
      </c>
      <c r="B277" s="22"/>
      <c r="C277" s="22"/>
      <c r="D277" s="18">
        <f t="shared" si="4"/>
        <v>0</v>
      </c>
    </row>
    <row r="278" spans="1:4" s="19" customFormat="1" ht="13.5" customHeight="1" x14ac:dyDescent="0.2">
      <c r="A278" s="21">
        <v>270</v>
      </c>
      <c r="B278" s="22"/>
      <c r="C278" s="22"/>
      <c r="D278" s="18">
        <f t="shared" si="4"/>
        <v>0</v>
      </c>
    </row>
    <row r="279" spans="1:4" s="19" customFormat="1" ht="13.5" customHeight="1" x14ac:dyDescent="0.2">
      <c r="A279" s="16">
        <v>271</v>
      </c>
      <c r="B279" s="22"/>
      <c r="C279" s="22"/>
      <c r="D279" s="18">
        <f t="shared" si="4"/>
        <v>0</v>
      </c>
    </row>
    <row r="280" spans="1:4" s="19" customFormat="1" ht="13.5" customHeight="1" x14ac:dyDescent="0.2">
      <c r="A280" s="21">
        <v>272</v>
      </c>
      <c r="B280" s="22"/>
      <c r="C280" s="22"/>
      <c r="D280" s="18">
        <f t="shared" si="4"/>
        <v>0</v>
      </c>
    </row>
    <row r="281" spans="1:4" s="19" customFormat="1" ht="13.5" customHeight="1" x14ac:dyDescent="0.2">
      <c r="A281" s="16">
        <v>273</v>
      </c>
      <c r="B281" s="22"/>
      <c r="C281" s="22"/>
      <c r="D281" s="18">
        <f t="shared" si="4"/>
        <v>0</v>
      </c>
    </row>
    <row r="282" spans="1:4" s="19" customFormat="1" ht="13.5" customHeight="1" x14ac:dyDescent="0.2">
      <c r="A282" s="21">
        <v>274</v>
      </c>
      <c r="B282" s="22"/>
      <c r="C282" s="22"/>
      <c r="D282" s="18">
        <f t="shared" si="4"/>
        <v>0</v>
      </c>
    </row>
    <row r="283" spans="1:4" s="19" customFormat="1" ht="13.5" customHeight="1" x14ac:dyDescent="0.2">
      <c r="A283" s="16">
        <v>275</v>
      </c>
      <c r="B283" s="22"/>
      <c r="C283" s="22"/>
      <c r="D283" s="18">
        <f t="shared" si="4"/>
        <v>0</v>
      </c>
    </row>
    <row r="284" spans="1:4" s="19" customFormat="1" ht="13.5" customHeight="1" x14ac:dyDescent="0.2">
      <c r="A284" s="21">
        <v>276</v>
      </c>
      <c r="B284" s="22"/>
      <c r="C284" s="22"/>
      <c r="D284" s="18">
        <f t="shared" si="4"/>
        <v>0</v>
      </c>
    </row>
    <row r="285" spans="1:4" s="19" customFormat="1" ht="13.5" customHeight="1" x14ac:dyDescent="0.2">
      <c r="A285" s="16">
        <v>277</v>
      </c>
      <c r="B285" s="22"/>
      <c r="C285" s="22"/>
      <c r="D285" s="18">
        <f t="shared" si="4"/>
        <v>0</v>
      </c>
    </row>
    <row r="286" spans="1:4" s="19" customFormat="1" ht="13.5" customHeight="1" x14ac:dyDescent="0.2">
      <c r="A286" s="21">
        <v>278</v>
      </c>
      <c r="B286" s="22"/>
      <c r="C286" s="22"/>
      <c r="D286" s="18">
        <f t="shared" si="4"/>
        <v>0</v>
      </c>
    </row>
    <row r="287" spans="1:4" s="19" customFormat="1" ht="13.5" customHeight="1" x14ac:dyDescent="0.2">
      <c r="A287" s="16">
        <v>279</v>
      </c>
      <c r="B287" s="22"/>
      <c r="C287" s="22"/>
      <c r="D287" s="18">
        <f t="shared" si="4"/>
        <v>0</v>
      </c>
    </row>
    <row r="288" spans="1:4" s="19" customFormat="1" ht="13.5" customHeight="1" x14ac:dyDescent="0.2">
      <c r="A288" s="21">
        <v>280</v>
      </c>
      <c r="B288" s="22"/>
      <c r="C288" s="22"/>
      <c r="D288" s="18">
        <f t="shared" si="4"/>
        <v>0</v>
      </c>
    </row>
    <row r="289" spans="1:4" s="19" customFormat="1" ht="13.5" customHeight="1" x14ac:dyDescent="0.2">
      <c r="A289" s="16">
        <v>281</v>
      </c>
      <c r="B289" s="22"/>
      <c r="C289" s="22"/>
      <c r="D289" s="18">
        <f t="shared" si="4"/>
        <v>0</v>
      </c>
    </row>
    <row r="290" spans="1:4" s="19" customFormat="1" ht="13.5" customHeight="1" x14ac:dyDescent="0.2">
      <c r="A290" s="21">
        <v>282</v>
      </c>
      <c r="B290" s="22"/>
      <c r="C290" s="22"/>
      <c r="D290" s="18">
        <f t="shared" si="4"/>
        <v>0</v>
      </c>
    </row>
    <row r="291" spans="1:4" s="19" customFormat="1" ht="13.5" customHeight="1" x14ac:dyDescent="0.2">
      <c r="A291" s="16">
        <v>283</v>
      </c>
      <c r="B291" s="22"/>
      <c r="C291" s="22"/>
      <c r="D291" s="18">
        <f t="shared" si="4"/>
        <v>0</v>
      </c>
    </row>
    <row r="292" spans="1:4" s="19" customFormat="1" ht="13.5" customHeight="1" x14ac:dyDescent="0.2">
      <c r="A292" s="21">
        <v>284</v>
      </c>
      <c r="B292" s="22"/>
      <c r="C292" s="22"/>
      <c r="D292" s="18">
        <f t="shared" si="4"/>
        <v>0</v>
      </c>
    </row>
    <row r="293" spans="1:4" s="19" customFormat="1" ht="13.5" customHeight="1" x14ac:dyDescent="0.2">
      <c r="A293" s="16">
        <v>285</v>
      </c>
      <c r="B293" s="22"/>
      <c r="C293" s="22"/>
      <c r="D293" s="18">
        <f t="shared" si="4"/>
        <v>0</v>
      </c>
    </row>
    <row r="294" spans="1:4" s="19" customFormat="1" ht="13.5" customHeight="1" x14ac:dyDescent="0.2">
      <c r="A294" s="21">
        <v>286</v>
      </c>
      <c r="B294" s="22"/>
      <c r="C294" s="22"/>
      <c r="D294" s="18">
        <f t="shared" si="4"/>
        <v>0</v>
      </c>
    </row>
    <row r="295" spans="1:4" s="19" customFormat="1" ht="13.5" customHeight="1" x14ac:dyDescent="0.2">
      <c r="A295" s="16">
        <v>287</v>
      </c>
      <c r="B295" s="22"/>
      <c r="C295" s="22"/>
      <c r="D295" s="18">
        <f t="shared" si="4"/>
        <v>0</v>
      </c>
    </row>
    <row r="296" spans="1:4" s="19" customFormat="1" ht="13.5" customHeight="1" x14ac:dyDescent="0.2">
      <c r="A296" s="21">
        <v>288</v>
      </c>
      <c r="B296" s="22"/>
      <c r="C296" s="22"/>
      <c r="D296" s="18">
        <f t="shared" si="4"/>
        <v>0</v>
      </c>
    </row>
    <row r="297" spans="1:4" s="19" customFormat="1" ht="13.5" customHeight="1" x14ac:dyDescent="0.2">
      <c r="A297" s="16">
        <v>289</v>
      </c>
      <c r="B297" s="22"/>
      <c r="C297" s="22"/>
      <c r="D297" s="18">
        <f t="shared" si="4"/>
        <v>0</v>
      </c>
    </row>
    <row r="298" spans="1:4" s="19" customFormat="1" ht="13.5" customHeight="1" x14ac:dyDescent="0.2">
      <c r="A298" s="21">
        <v>290</v>
      </c>
      <c r="B298" s="22"/>
      <c r="C298" s="22"/>
      <c r="D298" s="18">
        <f t="shared" si="4"/>
        <v>0</v>
      </c>
    </row>
    <row r="299" spans="1:4" s="19" customFormat="1" ht="13.5" customHeight="1" x14ac:dyDescent="0.2">
      <c r="A299" s="16">
        <v>291</v>
      </c>
      <c r="B299" s="22"/>
      <c r="C299" s="22"/>
      <c r="D299" s="18">
        <f t="shared" si="4"/>
        <v>0</v>
      </c>
    </row>
    <row r="300" spans="1:4" s="19" customFormat="1" ht="13.5" customHeight="1" x14ac:dyDescent="0.2">
      <c r="A300" s="21">
        <v>292</v>
      </c>
      <c r="B300" s="22"/>
      <c r="C300" s="22"/>
      <c r="D300" s="18">
        <f t="shared" si="4"/>
        <v>0</v>
      </c>
    </row>
    <row r="301" spans="1:4" s="19" customFormat="1" ht="13.5" customHeight="1" x14ac:dyDescent="0.2">
      <c r="A301" s="16">
        <v>293</v>
      </c>
      <c r="B301" s="22"/>
      <c r="C301" s="22"/>
      <c r="D301" s="18">
        <f t="shared" si="4"/>
        <v>0</v>
      </c>
    </row>
    <row r="302" spans="1:4" s="19" customFormat="1" ht="13.5" customHeight="1" x14ac:dyDescent="0.2">
      <c r="A302" s="21">
        <v>294</v>
      </c>
      <c r="B302" s="22"/>
      <c r="C302" s="22"/>
      <c r="D302" s="18">
        <f t="shared" si="4"/>
        <v>0</v>
      </c>
    </row>
    <row r="303" spans="1:4" s="19" customFormat="1" ht="13.5" customHeight="1" x14ac:dyDescent="0.2">
      <c r="A303" s="16">
        <v>295</v>
      </c>
      <c r="B303" s="22"/>
      <c r="C303" s="22"/>
      <c r="D303" s="18">
        <f t="shared" si="4"/>
        <v>0</v>
      </c>
    </row>
    <row r="304" spans="1:4" s="19" customFormat="1" ht="13.5" customHeight="1" x14ac:dyDescent="0.2">
      <c r="A304" s="21">
        <v>296</v>
      </c>
      <c r="B304" s="22"/>
      <c r="C304" s="22"/>
      <c r="D304" s="18">
        <f t="shared" si="4"/>
        <v>0</v>
      </c>
    </row>
    <row r="305" spans="1:4" s="19" customFormat="1" ht="13.5" customHeight="1" x14ac:dyDescent="0.2">
      <c r="A305" s="16">
        <v>297</v>
      </c>
      <c r="B305" s="22"/>
      <c r="C305" s="22"/>
      <c r="D305" s="18">
        <f t="shared" si="4"/>
        <v>0</v>
      </c>
    </row>
    <row r="306" spans="1:4" s="19" customFormat="1" ht="13.5" customHeight="1" x14ac:dyDescent="0.2">
      <c r="A306" s="21">
        <v>298</v>
      </c>
      <c r="B306" s="22"/>
      <c r="C306" s="22"/>
      <c r="D306" s="18">
        <f t="shared" si="4"/>
        <v>0</v>
      </c>
    </row>
    <row r="307" spans="1:4" s="19" customFormat="1" ht="13.5" customHeight="1" x14ac:dyDescent="0.2">
      <c r="A307" s="16">
        <v>299</v>
      </c>
      <c r="B307" s="22"/>
      <c r="C307" s="22"/>
      <c r="D307" s="18">
        <f t="shared" si="4"/>
        <v>0</v>
      </c>
    </row>
    <row r="308" spans="1:4" s="19" customFormat="1" ht="13.5" customHeight="1" x14ac:dyDescent="0.2">
      <c r="A308" s="21">
        <v>300</v>
      </c>
      <c r="B308" s="22"/>
      <c r="C308" s="22"/>
      <c r="D308" s="18">
        <f t="shared" si="4"/>
        <v>0</v>
      </c>
    </row>
    <row r="309" spans="1:4" s="19" customFormat="1" ht="13.5" customHeight="1" x14ac:dyDescent="0.2">
      <c r="A309" s="16">
        <v>301</v>
      </c>
      <c r="B309" s="22"/>
      <c r="C309" s="22"/>
      <c r="D309" s="18">
        <f t="shared" si="4"/>
        <v>0</v>
      </c>
    </row>
    <row r="310" spans="1:4" s="19" customFormat="1" ht="13.5" customHeight="1" x14ac:dyDescent="0.2">
      <c r="A310" s="21">
        <v>302</v>
      </c>
      <c r="B310" s="22"/>
      <c r="C310" s="22"/>
      <c r="D310" s="18">
        <f t="shared" si="4"/>
        <v>0</v>
      </c>
    </row>
    <row r="311" spans="1:4" s="19" customFormat="1" ht="13.5" customHeight="1" x14ac:dyDescent="0.2">
      <c r="A311" s="16">
        <v>303</v>
      </c>
      <c r="B311" s="22"/>
      <c r="C311" s="22"/>
      <c r="D311" s="18">
        <f t="shared" si="4"/>
        <v>0</v>
      </c>
    </row>
    <row r="312" spans="1:4" s="19" customFormat="1" ht="13.5" customHeight="1" x14ac:dyDescent="0.2">
      <c r="A312" s="21">
        <v>304</v>
      </c>
      <c r="B312" s="22"/>
      <c r="C312" s="22"/>
      <c r="D312" s="18">
        <f t="shared" si="4"/>
        <v>0</v>
      </c>
    </row>
    <row r="313" spans="1:4" s="19" customFormat="1" ht="13.5" customHeight="1" x14ac:dyDescent="0.2">
      <c r="A313" s="16">
        <v>305</v>
      </c>
      <c r="B313" s="22"/>
      <c r="C313" s="22"/>
      <c r="D313" s="18">
        <f t="shared" si="4"/>
        <v>0</v>
      </c>
    </row>
    <row r="314" spans="1:4" s="19" customFormat="1" ht="13.5" customHeight="1" x14ac:dyDescent="0.2">
      <c r="A314" s="21">
        <v>306</v>
      </c>
      <c r="B314" s="22"/>
      <c r="C314" s="22"/>
      <c r="D314" s="18">
        <f t="shared" si="4"/>
        <v>0</v>
      </c>
    </row>
    <row r="315" spans="1:4" s="19" customFormat="1" ht="13.5" customHeight="1" x14ac:dyDescent="0.2">
      <c r="A315" s="16">
        <v>307</v>
      </c>
      <c r="B315" s="22"/>
      <c r="C315" s="22"/>
      <c r="D315" s="18">
        <f t="shared" si="4"/>
        <v>0</v>
      </c>
    </row>
    <row r="316" spans="1:4" s="19" customFormat="1" ht="13.5" customHeight="1" x14ac:dyDescent="0.2">
      <c r="A316" s="21">
        <v>308</v>
      </c>
      <c r="B316" s="22"/>
      <c r="C316" s="22"/>
      <c r="D316" s="18">
        <f t="shared" si="4"/>
        <v>0</v>
      </c>
    </row>
    <row r="317" spans="1:4" s="19" customFormat="1" ht="13.5" customHeight="1" x14ac:dyDescent="0.2">
      <c r="A317" s="16">
        <v>309</v>
      </c>
      <c r="B317" s="22"/>
      <c r="C317" s="22"/>
      <c r="D317" s="18">
        <f t="shared" si="4"/>
        <v>0</v>
      </c>
    </row>
    <row r="318" spans="1:4" s="19" customFormat="1" ht="13.5" customHeight="1" x14ac:dyDescent="0.2">
      <c r="A318" s="21">
        <v>310</v>
      </c>
      <c r="B318" s="22"/>
      <c r="C318" s="22"/>
      <c r="D318" s="18">
        <f t="shared" si="4"/>
        <v>0</v>
      </c>
    </row>
    <row r="319" spans="1:4" s="19" customFormat="1" ht="13.5" customHeight="1" x14ac:dyDescent="0.2">
      <c r="A319" s="16">
        <v>311</v>
      </c>
      <c r="B319" s="22"/>
      <c r="C319" s="22"/>
      <c r="D319" s="18">
        <f t="shared" si="4"/>
        <v>0</v>
      </c>
    </row>
    <row r="320" spans="1:4" s="19" customFormat="1" ht="13.5" customHeight="1" x14ac:dyDescent="0.2">
      <c r="A320" s="21">
        <v>312</v>
      </c>
      <c r="B320" s="22"/>
      <c r="C320" s="22"/>
      <c r="D320" s="18">
        <f t="shared" si="4"/>
        <v>0</v>
      </c>
    </row>
    <row r="321" spans="1:4" s="19" customFormat="1" ht="13.5" customHeight="1" x14ac:dyDescent="0.2">
      <c r="A321" s="16">
        <v>313</v>
      </c>
      <c r="B321" s="22"/>
      <c r="C321" s="22"/>
      <c r="D321" s="18">
        <f t="shared" si="4"/>
        <v>0</v>
      </c>
    </row>
    <row r="322" spans="1:4" s="19" customFormat="1" ht="13.5" customHeight="1" x14ac:dyDescent="0.2">
      <c r="A322" s="21">
        <v>314</v>
      </c>
      <c r="B322" s="22"/>
      <c r="C322" s="22"/>
      <c r="D322" s="18">
        <f t="shared" si="4"/>
        <v>0</v>
      </c>
    </row>
    <row r="323" spans="1:4" s="19" customFormat="1" ht="13.5" customHeight="1" x14ac:dyDescent="0.2">
      <c r="A323" s="16">
        <v>315</v>
      </c>
      <c r="B323" s="22"/>
      <c r="C323" s="22"/>
      <c r="D323" s="18">
        <f t="shared" si="4"/>
        <v>0</v>
      </c>
    </row>
    <row r="324" spans="1:4" s="19" customFormat="1" ht="13.5" customHeight="1" x14ac:dyDescent="0.2">
      <c r="A324" s="21">
        <v>316</v>
      </c>
      <c r="B324" s="22"/>
      <c r="C324" s="22"/>
      <c r="D324" s="18">
        <f t="shared" si="4"/>
        <v>0</v>
      </c>
    </row>
    <row r="325" spans="1:4" s="19" customFormat="1" ht="13.5" customHeight="1" x14ac:dyDescent="0.2">
      <c r="A325" s="16">
        <v>317</v>
      </c>
      <c r="B325" s="22"/>
      <c r="C325" s="22"/>
      <c r="D325" s="18">
        <f t="shared" si="4"/>
        <v>0</v>
      </c>
    </row>
    <row r="326" spans="1:4" s="19" customFormat="1" ht="13.5" customHeight="1" x14ac:dyDescent="0.2">
      <c r="A326" s="21">
        <v>318</v>
      </c>
      <c r="B326" s="22"/>
      <c r="C326" s="22"/>
      <c r="D326" s="18">
        <f t="shared" si="4"/>
        <v>0</v>
      </c>
    </row>
    <row r="327" spans="1:4" s="19" customFormat="1" ht="13.5" customHeight="1" x14ac:dyDescent="0.2">
      <c r="A327" s="16">
        <v>319</v>
      </c>
      <c r="B327" s="22"/>
      <c r="C327" s="22"/>
      <c r="D327" s="18">
        <f t="shared" si="4"/>
        <v>0</v>
      </c>
    </row>
    <row r="328" spans="1:4" s="19" customFormat="1" ht="13.5" customHeight="1" x14ac:dyDescent="0.2">
      <c r="A328" s="21">
        <v>320</v>
      </c>
      <c r="B328" s="22"/>
      <c r="C328" s="22"/>
      <c r="D328" s="18">
        <f t="shared" si="4"/>
        <v>0</v>
      </c>
    </row>
    <row r="329" spans="1:4" s="19" customFormat="1" ht="13.5" customHeight="1" x14ac:dyDescent="0.2">
      <c r="A329" s="16">
        <v>321</v>
      </c>
      <c r="B329" s="22"/>
      <c r="C329" s="22"/>
      <c r="D329" s="18">
        <f t="shared" si="4"/>
        <v>0</v>
      </c>
    </row>
    <row r="330" spans="1:4" s="19" customFormat="1" ht="13.5" customHeight="1" x14ac:dyDescent="0.2">
      <c r="A330" s="21">
        <v>322</v>
      </c>
      <c r="B330" s="22"/>
      <c r="C330" s="22"/>
      <c r="D330" s="18">
        <f t="shared" ref="D330:D393" si="5">IF((B330-C330)&gt;=0,(B330-C330)/0.835+C330,(B330-C330)/0.8+C330)</f>
        <v>0</v>
      </c>
    </row>
    <row r="331" spans="1:4" s="19" customFormat="1" ht="13.5" customHeight="1" x14ac:dyDescent="0.2">
      <c r="A331" s="16">
        <v>323</v>
      </c>
      <c r="B331" s="22"/>
      <c r="C331" s="22"/>
      <c r="D331" s="18">
        <f t="shared" si="5"/>
        <v>0</v>
      </c>
    </row>
    <row r="332" spans="1:4" s="19" customFormat="1" ht="13.5" customHeight="1" x14ac:dyDescent="0.2">
      <c r="A332" s="21">
        <v>324</v>
      </c>
      <c r="B332" s="22"/>
      <c r="C332" s="22"/>
      <c r="D332" s="18">
        <f t="shared" si="5"/>
        <v>0</v>
      </c>
    </row>
    <row r="333" spans="1:4" s="19" customFormat="1" ht="13.5" customHeight="1" x14ac:dyDescent="0.2">
      <c r="A333" s="16">
        <v>325</v>
      </c>
      <c r="B333" s="22"/>
      <c r="C333" s="22"/>
      <c r="D333" s="18">
        <f t="shared" si="5"/>
        <v>0</v>
      </c>
    </row>
    <row r="334" spans="1:4" s="19" customFormat="1" ht="13.5" customHeight="1" x14ac:dyDescent="0.2">
      <c r="A334" s="21">
        <v>326</v>
      </c>
      <c r="B334" s="22"/>
      <c r="C334" s="22"/>
      <c r="D334" s="18">
        <f t="shared" si="5"/>
        <v>0</v>
      </c>
    </row>
    <row r="335" spans="1:4" s="19" customFormat="1" ht="13.5" customHeight="1" x14ac:dyDescent="0.2">
      <c r="A335" s="16">
        <v>327</v>
      </c>
      <c r="B335" s="22"/>
      <c r="C335" s="22"/>
      <c r="D335" s="18">
        <f t="shared" si="5"/>
        <v>0</v>
      </c>
    </row>
    <row r="336" spans="1:4" s="19" customFormat="1" ht="13.5" customHeight="1" x14ac:dyDescent="0.2">
      <c r="A336" s="21">
        <v>328</v>
      </c>
      <c r="B336" s="22"/>
      <c r="C336" s="22"/>
      <c r="D336" s="18">
        <f t="shared" si="5"/>
        <v>0</v>
      </c>
    </row>
    <row r="337" spans="1:4" s="19" customFormat="1" ht="13.5" customHeight="1" x14ac:dyDescent="0.2">
      <c r="A337" s="16">
        <v>329</v>
      </c>
      <c r="B337" s="22"/>
      <c r="C337" s="22"/>
      <c r="D337" s="18">
        <f t="shared" si="5"/>
        <v>0</v>
      </c>
    </row>
    <row r="338" spans="1:4" s="19" customFormat="1" ht="13.5" customHeight="1" x14ac:dyDescent="0.2">
      <c r="A338" s="21">
        <v>330</v>
      </c>
      <c r="B338" s="22"/>
      <c r="C338" s="22"/>
      <c r="D338" s="18">
        <f t="shared" si="5"/>
        <v>0</v>
      </c>
    </row>
    <row r="339" spans="1:4" s="19" customFormat="1" ht="13.5" customHeight="1" x14ac:dyDescent="0.2">
      <c r="A339" s="16">
        <v>331</v>
      </c>
      <c r="B339" s="22"/>
      <c r="C339" s="22"/>
      <c r="D339" s="18">
        <f t="shared" si="5"/>
        <v>0</v>
      </c>
    </row>
    <row r="340" spans="1:4" s="19" customFormat="1" ht="13.5" customHeight="1" x14ac:dyDescent="0.2">
      <c r="A340" s="21">
        <v>332</v>
      </c>
      <c r="B340" s="22"/>
      <c r="C340" s="22"/>
      <c r="D340" s="18">
        <f t="shared" si="5"/>
        <v>0</v>
      </c>
    </row>
    <row r="341" spans="1:4" s="19" customFormat="1" ht="13.5" customHeight="1" x14ac:dyDescent="0.2">
      <c r="A341" s="16">
        <v>333</v>
      </c>
      <c r="B341" s="22"/>
      <c r="C341" s="22"/>
      <c r="D341" s="18">
        <f t="shared" si="5"/>
        <v>0</v>
      </c>
    </row>
    <row r="342" spans="1:4" s="19" customFormat="1" ht="13.5" customHeight="1" x14ac:dyDescent="0.2">
      <c r="A342" s="21">
        <v>334</v>
      </c>
      <c r="B342" s="22"/>
      <c r="C342" s="22"/>
      <c r="D342" s="18">
        <f t="shared" si="5"/>
        <v>0</v>
      </c>
    </row>
    <row r="343" spans="1:4" s="19" customFormat="1" ht="13.5" customHeight="1" x14ac:dyDescent="0.2">
      <c r="A343" s="16">
        <v>335</v>
      </c>
      <c r="B343" s="22"/>
      <c r="C343" s="22"/>
      <c r="D343" s="18">
        <f t="shared" si="5"/>
        <v>0</v>
      </c>
    </row>
    <row r="344" spans="1:4" s="19" customFormat="1" ht="13.5" customHeight="1" x14ac:dyDescent="0.2">
      <c r="A344" s="21">
        <v>336</v>
      </c>
      <c r="B344" s="22"/>
      <c r="C344" s="22"/>
      <c r="D344" s="18">
        <f t="shared" si="5"/>
        <v>0</v>
      </c>
    </row>
    <row r="345" spans="1:4" s="19" customFormat="1" ht="13.5" customHeight="1" x14ac:dyDescent="0.2">
      <c r="A345" s="16">
        <v>337</v>
      </c>
      <c r="B345" s="22"/>
      <c r="C345" s="22"/>
      <c r="D345" s="18">
        <f t="shared" si="5"/>
        <v>0</v>
      </c>
    </row>
    <row r="346" spans="1:4" s="19" customFormat="1" ht="13.5" customHeight="1" x14ac:dyDescent="0.2">
      <c r="A346" s="21">
        <v>338</v>
      </c>
      <c r="B346" s="22"/>
      <c r="C346" s="22"/>
      <c r="D346" s="18">
        <f t="shared" si="5"/>
        <v>0</v>
      </c>
    </row>
    <row r="347" spans="1:4" s="19" customFormat="1" ht="13.5" customHeight="1" x14ac:dyDescent="0.2">
      <c r="A347" s="16">
        <v>339</v>
      </c>
      <c r="B347" s="22"/>
      <c r="C347" s="22"/>
      <c r="D347" s="18">
        <f t="shared" si="5"/>
        <v>0</v>
      </c>
    </row>
    <row r="348" spans="1:4" s="19" customFormat="1" ht="13.5" customHeight="1" x14ac:dyDescent="0.2">
      <c r="A348" s="21">
        <v>340</v>
      </c>
      <c r="B348" s="22"/>
      <c r="C348" s="22"/>
      <c r="D348" s="18">
        <f t="shared" si="5"/>
        <v>0</v>
      </c>
    </row>
    <row r="349" spans="1:4" s="19" customFormat="1" ht="13.5" customHeight="1" x14ac:dyDescent="0.2">
      <c r="A349" s="16">
        <v>341</v>
      </c>
      <c r="B349" s="22"/>
      <c r="C349" s="22"/>
      <c r="D349" s="18">
        <f t="shared" si="5"/>
        <v>0</v>
      </c>
    </row>
    <row r="350" spans="1:4" s="19" customFormat="1" ht="13.5" customHeight="1" x14ac:dyDescent="0.2">
      <c r="A350" s="21">
        <v>342</v>
      </c>
      <c r="B350" s="22"/>
      <c r="C350" s="22"/>
      <c r="D350" s="18">
        <f t="shared" si="5"/>
        <v>0</v>
      </c>
    </row>
    <row r="351" spans="1:4" s="19" customFormat="1" ht="13.5" customHeight="1" x14ac:dyDescent="0.2">
      <c r="A351" s="16">
        <v>343</v>
      </c>
      <c r="B351" s="22"/>
      <c r="C351" s="22"/>
      <c r="D351" s="18">
        <f t="shared" si="5"/>
        <v>0</v>
      </c>
    </row>
    <row r="352" spans="1:4" s="19" customFormat="1" ht="13.5" customHeight="1" x14ac:dyDescent="0.2">
      <c r="A352" s="21">
        <v>344</v>
      </c>
      <c r="B352" s="22"/>
      <c r="C352" s="22"/>
      <c r="D352" s="18">
        <f t="shared" si="5"/>
        <v>0</v>
      </c>
    </row>
    <row r="353" spans="1:4" s="19" customFormat="1" ht="13.5" customHeight="1" x14ac:dyDescent="0.2">
      <c r="A353" s="16">
        <v>345</v>
      </c>
      <c r="B353" s="22"/>
      <c r="C353" s="22"/>
      <c r="D353" s="18">
        <f t="shared" si="5"/>
        <v>0</v>
      </c>
    </row>
    <row r="354" spans="1:4" s="19" customFormat="1" ht="13.5" customHeight="1" x14ac:dyDescent="0.2">
      <c r="A354" s="21">
        <v>346</v>
      </c>
      <c r="B354" s="22"/>
      <c r="C354" s="22"/>
      <c r="D354" s="18">
        <f t="shared" si="5"/>
        <v>0</v>
      </c>
    </row>
    <row r="355" spans="1:4" s="19" customFormat="1" ht="13.5" customHeight="1" x14ac:dyDescent="0.2">
      <c r="A355" s="16">
        <v>347</v>
      </c>
      <c r="B355" s="22"/>
      <c r="C355" s="22"/>
      <c r="D355" s="18">
        <f t="shared" si="5"/>
        <v>0</v>
      </c>
    </row>
    <row r="356" spans="1:4" s="19" customFormat="1" ht="13.5" customHeight="1" x14ac:dyDescent="0.2">
      <c r="A356" s="21">
        <v>348</v>
      </c>
      <c r="B356" s="22"/>
      <c r="C356" s="22"/>
      <c r="D356" s="18">
        <f t="shared" si="5"/>
        <v>0</v>
      </c>
    </row>
    <row r="357" spans="1:4" s="19" customFormat="1" ht="13.5" customHeight="1" x14ac:dyDescent="0.2">
      <c r="A357" s="16">
        <v>349</v>
      </c>
      <c r="B357" s="22"/>
      <c r="C357" s="22"/>
      <c r="D357" s="18">
        <f t="shared" si="5"/>
        <v>0</v>
      </c>
    </row>
    <row r="358" spans="1:4" s="19" customFormat="1" ht="13.5" customHeight="1" x14ac:dyDescent="0.2">
      <c r="A358" s="21">
        <v>350</v>
      </c>
      <c r="B358" s="22"/>
      <c r="C358" s="22"/>
      <c r="D358" s="18">
        <f t="shared" si="5"/>
        <v>0</v>
      </c>
    </row>
    <row r="359" spans="1:4" s="19" customFormat="1" ht="13.5" customHeight="1" x14ac:dyDescent="0.2">
      <c r="A359" s="16">
        <v>351</v>
      </c>
      <c r="B359" s="22"/>
      <c r="C359" s="22"/>
      <c r="D359" s="18">
        <f t="shared" si="5"/>
        <v>0</v>
      </c>
    </row>
    <row r="360" spans="1:4" s="19" customFormat="1" ht="13.5" customHeight="1" x14ac:dyDescent="0.2">
      <c r="A360" s="21">
        <v>352</v>
      </c>
      <c r="B360" s="22"/>
      <c r="C360" s="22"/>
      <c r="D360" s="18">
        <f t="shared" si="5"/>
        <v>0</v>
      </c>
    </row>
    <row r="361" spans="1:4" s="19" customFormat="1" ht="13.5" customHeight="1" x14ac:dyDescent="0.2">
      <c r="A361" s="16">
        <v>353</v>
      </c>
      <c r="B361" s="22"/>
      <c r="C361" s="22"/>
      <c r="D361" s="18">
        <f t="shared" si="5"/>
        <v>0</v>
      </c>
    </row>
    <row r="362" spans="1:4" s="19" customFormat="1" ht="13.5" customHeight="1" x14ac:dyDescent="0.2">
      <c r="A362" s="21">
        <v>354</v>
      </c>
      <c r="B362" s="22"/>
      <c r="C362" s="22"/>
      <c r="D362" s="18">
        <f t="shared" si="5"/>
        <v>0</v>
      </c>
    </row>
    <row r="363" spans="1:4" s="19" customFormat="1" ht="13.5" customHeight="1" x14ac:dyDescent="0.2">
      <c r="A363" s="16">
        <v>355</v>
      </c>
      <c r="B363" s="22"/>
      <c r="C363" s="22"/>
      <c r="D363" s="18">
        <f t="shared" si="5"/>
        <v>0</v>
      </c>
    </row>
    <row r="364" spans="1:4" s="19" customFormat="1" ht="13.5" customHeight="1" x14ac:dyDescent="0.2">
      <c r="A364" s="21">
        <v>356</v>
      </c>
      <c r="B364" s="22"/>
      <c r="C364" s="22"/>
      <c r="D364" s="18">
        <f t="shared" si="5"/>
        <v>0</v>
      </c>
    </row>
    <row r="365" spans="1:4" s="19" customFormat="1" ht="13.5" customHeight="1" x14ac:dyDescent="0.2">
      <c r="A365" s="16">
        <v>357</v>
      </c>
      <c r="B365" s="22"/>
      <c r="C365" s="22"/>
      <c r="D365" s="18">
        <f t="shared" si="5"/>
        <v>0</v>
      </c>
    </row>
    <row r="366" spans="1:4" s="19" customFormat="1" ht="13.5" customHeight="1" x14ac:dyDescent="0.2">
      <c r="A366" s="21">
        <v>358</v>
      </c>
      <c r="B366" s="22"/>
      <c r="C366" s="22"/>
      <c r="D366" s="18">
        <f t="shared" si="5"/>
        <v>0</v>
      </c>
    </row>
    <row r="367" spans="1:4" s="19" customFormat="1" ht="13.5" customHeight="1" x14ac:dyDescent="0.2">
      <c r="A367" s="16">
        <v>359</v>
      </c>
      <c r="B367" s="22"/>
      <c r="C367" s="22"/>
      <c r="D367" s="18">
        <f t="shared" si="5"/>
        <v>0</v>
      </c>
    </row>
    <row r="368" spans="1:4" s="19" customFormat="1" ht="13.5" customHeight="1" x14ac:dyDescent="0.2">
      <c r="A368" s="21">
        <v>360</v>
      </c>
      <c r="B368" s="22"/>
      <c r="C368" s="22"/>
      <c r="D368" s="18">
        <f t="shared" si="5"/>
        <v>0</v>
      </c>
    </row>
    <row r="369" spans="1:4" s="19" customFormat="1" ht="13.5" customHeight="1" x14ac:dyDescent="0.2">
      <c r="A369" s="16">
        <v>361</v>
      </c>
      <c r="B369" s="22"/>
      <c r="C369" s="22"/>
      <c r="D369" s="18">
        <f t="shared" si="5"/>
        <v>0</v>
      </c>
    </row>
    <row r="370" spans="1:4" s="19" customFormat="1" ht="13.5" customHeight="1" x14ac:dyDescent="0.2">
      <c r="A370" s="21">
        <v>362</v>
      </c>
      <c r="B370" s="22"/>
      <c r="C370" s="22"/>
      <c r="D370" s="18">
        <f t="shared" si="5"/>
        <v>0</v>
      </c>
    </row>
    <row r="371" spans="1:4" s="19" customFormat="1" ht="13.5" customHeight="1" x14ac:dyDescent="0.2">
      <c r="A371" s="16">
        <v>363</v>
      </c>
      <c r="B371" s="22"/>
      <c r="C371" s="22"/>
      <c r="D371" s="18">
        <f t="shared" si="5"/>
        <v>0</v>
      </c>
    </row>
    <row r="372" spans="1:4" s="19" customFormat="1" ht="13.5" customHeight="1" x14ac:dyDescent="0.2">
      <c r="A372" s="21">
        <v>364</v>
      </c>
      <c r="B372" s="22"/>
      <c r="C372" s="22"/>
      <c r="D372" s="18">
        <f t="shared" si="5"/>
        <v>0</v>
      </c>
    </row>
    <row r="373" spans="1:4" s="19" customFormat="1" ht="13.5" customHeight="1" x14ac:dyDescent="0.2">
      <c r="A373" s="16">
        <v>365</v>
      </c>
      <c r="B373" s="22"/>
      <c r="C373" s="22"/>
      <c r="D373" s="18">
        <f t="shared" si="5"/>
        <v>0</v>
      </c>
    </row>
    <row r="374" spans="1:4" s="19" customFormat="1" ht="13.5" customHeight="1" x14ac:dyDescent="0.2">
      <c r="A374" s="21">
        <v>366</v>
      </c>
      <c r="B374" s="22"/>
      <c r="C374" s="22"/>
      <c r="D374" s="18">
        <f t="shared" si="5"/>
        <v>0</v>
      </c>
    </row>
    <row r="375" spans="1:4" s="19" customFormat="1" ht="13.5" customHeight="1" x14ac:dyDescent="0.2">
      <c r="A375" s="16">
        <v>367</v>
      </c>
      <c r="B375" s="22"/>
      <c r="C375" s="22"/>
      <c r="D375" s="18">
        <f t="shared" si="5"/>
        <v>0</v>
      </c>
    </row>
    <row r="376" spans="1:4" s="19" customFormat="1" ht="13.5" customHeight="1" x14ac:dyDescent="0.2">
      <c r="A376" s="21">
        <v>368</v>
      </c>
      <c r="B376" s="22"/>
      <c r="C376" s="22"/>
      <c r="D376" s="18">
        <f t="shared" si="5"/>
        <v>0</v>
      </c>
    </row>
    <row r="377" spans="1:4" s="19" customFormat="1" ht="13.5" customHeight="1" x14ac:dyDescent="0.2">
      <c r="A377" s="16">
        <v>369</v>
      </c>
      <c r="B377" s="22"/>
      <c r="C377" s="22"/>
      <c r="D377" s="18">
        <f t="shared" si="5"/>
        <v>0</v>
      </c>
    </row>
    <row r="378" spans="1:4" s="19" customFormat="1" ht="13.5" customHeight="1" x14ac:dyDescent="0.2">
      <c r="A378" s="21">
        <v>370</v>
      </c>
      <c r="B378" s="22"/>
      <c r="C378" s="22"/>
      <c r="D378" s="18">
        <f t="shared" si="5"/>
        <v>0</v>
      </c>
    </row>
    <row r="379" spans="1:4" s="19" customFormat="1" ht="13.5" customHeight="1" x14ac:dyDescent="0.2">
      <c r="A379" s="16">
        <v>371</v>
      </c>
      <c r="B379" s="22"/>
      <c r="C379" s="22"/>
      <c r="D379" s="18">
        <f t="shared" si="5"/>
        <v>0</v>
      </c>
    </row>
    <row r="380" spans="1:4" s="19" customFormat="1" ht="13.5" customHeight="1" x14ac:dyDescent="0.2">
      <c r="A380" s="21">
        <v>372</v>
      </c>
      <c r="B380" s="22"/>
      <c r="C380" s="22"/>
      <c r="D380" s="18">
        <f t="shared" si="5"/>
        <v>0</v>
      </c>
    </row>
    <row r="381" spans="1:4" s="19" customFormat="1" ht="13.5" customHeight="1" x14ac:dyDescent="0.2">
      <c r="A381" s="16">
        <v>373</v>
      </c>
      <c r="B381" s="22"/>
      <c r="C381" s="22"/>
      <c r="D381" s="18">
        <f t="shared" si="5"/>
        <v>0</v>
      </c>
    </row>
    <row r="382" spans="1:4" s="19" customFormat="1" ht="13.5" customHeight="1" x14ac:dyDescent="0.2">
      <c r="A382" s="21">
        <v>374</v>
      </c>
      <c r="B382" s="22"/>
      <c r="C382" s="22"/>
      <c r="D382" s="18">
        <f t="shared" si="5"/>
        <v>0</v>
      </c>
    </row>
    <row r="383" spans="1:4" s="19" customFormat="1" ht="13.5" customHeight="1" x14ac:dyDescent="0.2">
      <c r="A383" s="16">
        <v>375</v>
      </c>
      <c r="B383" s="22"/>
      <c r="C383" s="22"/>
      <c r="D383" s="18">
        <f t="shared" si="5"/>
        <v>0</v>
      </c>
    </row>
    <row r="384" spans="1:4" s="19" customFormat="1" ht="13.5" customHeight="1" x14ac:dyDescent="0.2">
      <c r="A384" s="21">
        <v>376</v>
      </c>
      <c r="B384" s="22"/>
      <c r="C384" s="22"/>
      <c r="D384" s="18">
        <f t="shared" si="5"/>
        <v>0</v>
      </c>
    </row>
    <row r="385" spans="1:4" s="19" customFormat="1" ht="13.5" customHeight="1" x14ac:dyDescent="0.2">
      <c r="A385" s="16">
        <v>377</v>
      </c>
      <c r="B385" s="22"/>
      <c r="C385" s="22"/>
      <c r="D385" s="18">
        <f t="shared" si="5"/>
        <v>0</v>
      </c>
    </row>
    <row r="386" spans="1:4" s="19" customFormat="1" ht="13.5" customHeight="1" x14ac:dyDescent="0.2">
      <c r="A386" s="21">
        <v>378</v>
      </c>
      <c r="B386" s="22"/>
      <c r="C386" s="22"/>
      <c r="D386" s="18">
        <f t="shared" si="5"/>
        <v>0</v>
      </c>
    </row>
    <row r="387" spans="1:4" s="19" customFormat="1" ht="13.5" customHeight="1" x14ac:dyDescent="0.2">
      <c r="A387" s="16">
        <v>379</v>
      </c>
      <c r="B387" s="22"/>
      <c r="C387" s="22"/>
      <c r="D387" s="18">
        <f t="shared" si="5"/>
        <v>0</v>
      </c>
    </row>
    <row r="388" spans="1:4" s="19" customFormat="1" ht="13.5" customHeight="1" x14ac:dyDescent="0.2">
      <c r="A388" s="21">
        <v>380</v>
      </c>
      <c r="B388" s="22"/>
      <c r="C388" s="22"/>
      <c r="D388" s="18">
        <f t="shared" si="5"/>
        <v>0</v>
      </c>
    </row>
    <row r="389" spans="1:4" s="19" customFormat="1" ht="13.5" customHeight="1" x14ac:dyDescent="0.2">
      <c r="A389" s="16">
        <v>381</v>
      </c>
      <c r="B389" s="22"/>
      <c r="C389" s="22"/>
      <c r="D389" s="18">
        <f t="shared" si="5"/>
        <v>0</v>
      </c>
    </row>
    <row r="390" spans="1:4" s="19" customFormat="1" ht="13.5" customHeight="1" x14ac:dyDescent="0.2">
      <c r="A390" s="21">
        <v>382</v>
      </c>
      <c r="B390" s="22"/>
      <c r="C390" s="22"/>
      <c r="D390" s="18">
        <f t="shared" si="5"/>
        <v>0</v>
      </c>
    </row>
    <row r="391" spans="1:4" s="19" customFormat="1" ht="13.5" customHeight="1" x14ac:dyDescent="0.2">
      <c r="A391" s="16">
        <v>383</v>
      </c>
      <c r="B391" s="22"/>
      <c r="C391" s="22"/>
      <c r="D391" s="18">
        <f t="shared" si="5"/>
        <v>0</v>
      </c>
    </row>
    <row r="392" spans="1:4" s="19" customFormat="1" ht="13.5" customHeight="1" x14ac:dyDescent="0.2">
      <c r="A392" s="21">
        <v>384</v>
      </c>
      <c r="B392" s="22"/>
      <c r="C392" s="22"/>
      <c r="D392" s="18">
        <f t="shared" si="5"/>
        <v>0</v>
      </c>
    </row>
    <row r="393" spans="1:4" s="19" customFormat="1" ht="13.5" customHeight="1" x14ac:dyDescent="0.2">
      <c r="A393" s="16">
        <v>385</v>
      </c>
      <c r="B393" s="22"/>
      <c r="C393" s="22"/>
      <c r="D393" s="18">
        <f t="shared" si="5"/>
        <v>0</v>
      </c>
    </row>
    <row r="394" spans="1:4" s="19" customFormat="1" ht="13.5" customHeight="1" x14ac:dyDescent="0.2">
      <c r="A394" s="21">
        <v>386</v>
      </c>
      <c r="B394" s="22"/>
      <c r="C394" s="22"/>
      <c r="D394" s="18">
        <f t="shared" ref="D394:D457" si="6">IF((B394-C394)&gt;=0,(B394-C394)/0.835+C394,(B394-C394)/0.8+C394)</f>
        <v>0</v>
      </c>
    </row>
    <row r="395" spans="1:4" s="19" customFormat="1" ht="13.5" customHeight="1" x14ac:dyDescent="0.2">
      <c r="A395" s="16">
        <v>387</v>
      </c>
      <c r="B395" s="22"/>
      <c r="C395" s="22"/>
      <c r="D395" s="18">
        <f t="shared" si="6"/>
        <v>0</v>
      </c>
    </row>
    <row r="396" spans="1:4" s="19" customFormat="1" ht="13.5" customHeight="1" x14ac:dyDescent="0.2">
      <c r="A396" s="21">
        <v>388</v>
      </c>
      <c r="B396" s="22"/>
      <c r="C396" s="22"/>
      <c r="D396" s="18">
        <f t="shared" si="6"/>
        <v>0</v>
      </c>
    </row>
    <row r="397" spans="1:4" s="19" customFormat="1" ht="13.5" customHeight="1" x14ac:dyDescent="0.2">
      <c r="A397" s="16">
        <v>389</v>
      </c>
      <c r="B397" s="22"/>
      <c r="C397" s="22"/>
      <c r="D397" s="18">
        <f t="shared" si="6"/>
        <v>0</v>
      </c>
    </row>
    <row r="398" spans="1:4" s="19" customFormat="1" ht="13.5" customHeight="1" x14ac:dyDescent="0.2">
      <c r="A398" s="21">
        <v>390</v>
      </c>
      <c r="B398" s="22"/>
      <c r="C398" s="22"/>
      <c r="D398" s="18">
        <f t="shared" si="6"/>
        <v>0</v>
      </c>
    </row>
    <row r="399" spans="1:4" s="19" customFormat="1" ht="13.5" customHeight="1" x14ac:dyDescent="0.2">
      <c r="A399" s="16">
        <v>391</v>
      </c>
      <c r="B399" s="22"/>
      <c r="C399" s="22"/>
      <c r="D399" s="18">
        <f t="shared" si="6"/>
        <v>0</v>
      </c>
    </row>
    <row r="400" spans="1:4" s="19" customFormat="1" ht="13.5" customHeight="1" x14ac:dyDescent="0.2">
      <c r="A400" s="21">
        <v>392</v>
      </c>
      <c r="B400" s="22"/>
      <c r="C400" s="22"/>
      <c r="D400" s="18">
        <f t="shared" si="6"/>
        <v>0</v>
      </c>
    </row>
    <row r="401" spans="1:4" s="19" customFormat="1" ht="13.5" customHeight="1" x14ac:dyDescent="0.2">
      <c r="A401" s="16">
        <v>393</v>
      </c>
      <c r="B401" s="22"/>
      <c r="C401" s="22"/>
      <c r="D401" s="18">
        <f t="shared" si="6"/>
        <v>0</v>
      </c>
    </row>
    <row r="402" spans="1:4" s="19" customFormat="1" ht="13.5" customHeight="1" x14ac:dyDescent="0.2">
      <c r="A402" s="21">
        <v>394</v>
      </c>
      <c r="B402" s="22"/>
      <c r="C402" s="22"/>
      <c r="D402" s="18">
        <f t="shared" si="6"/>
        <v>0</v>
      </c>
    </row>
    <row r="403" spans="1:4" s="19" customFormat="1" ht="13.5" customHeight="1" x14ac:dyDescent="0.2">
      <c r="A403" s="16">
        <v>395</v>
      </c>
      <c r="B403" s="22"/>
      <c r="C403" s="22"/>
      <c r="D403" s="18">
        <f t="shared" si="6"/>
        <v>0</v>
      </c>
    </row>
    <row r="404" spans="1:4" s="19" customFormat="1" ht="13.5" customHeight="1" x14ac:dyDescent="0.2">
      <c r="A404" s="21">
        <v>396</v>
      </c>
      <c r="B404" s="22"/>
      <c r="C404" s="22"/>
      <c r="D404" s="18">
        <f t="shared" si="6"/>
        <v>0</v>
      </c>
    </row>
    <row r="405" spans="1:4" s="19" customFormat="1" ht="13.5" customHeight="1" x14ac:dyDescent="0.2">
      <c r="A405" s="16">
        <v>397</v>
      </c>
      <c r="B405" s="22"/>
      <c r="C405" s="22"/>
      <c r="D405" s="18">
        <f t="shared" si="6"/>
        <v>0</v>
      </c>
    </row>
    <row r="406" spans="1:4" s="19" customFormat="1" ht="13.5" customHeight="1" x14ac:dyDescent="0.2">
      <c r="A406" s="21">
        <v>398</v>
      </c>
      <c r="B406" s="22"/>
      <c r="C406" s="22"/>
      <c r="D406" s="18">
        <f t="shared" si="6"/>
        <v>0</v>
      </c>
    </row>
    <row r="407" spans="1:4" s="19" customFormat="1" ht="13.5" customHeight="1" x14ac:dyDescent="0.2">
      <c r="A407" s="16">
        <v>399</v>
      </c>
      <c r="B407" s="22"/>
      <c r="C407" s="22"/>
      <c r="D407" s="18">
        <f t="shared" si="6"/>
        <v>0</v>
      </c>
    </row>
    <row r="408" spans="1:4" s="19" customFormat="1" ht="13.5" customHeight="1" x14ac:dyDescent="0.2">
      <c r="A408" s="21">
        <v>400</v>
      </c>
      <c r="B408" s="22"/>
      <c r="C408" s="22"/>
      <c r="D408" s="18">
        <f t="shared" si="6"/>
        <v>0</v>
      </c>
    </row>
    <row r="409" spans="1:4" s="19" customFormat="1" ht="13.5" customHeight="1" x14ac:dyDescent="0.2">
      <c r="A409" s="16">
        <v>401</v>
      </c>
      <c r="B409" s="22"/>
      <c r="C409" s="22"/>
      <c r="D409" s="18">
        <f t="shared" si="6"/>
        <v>0</v>
      </c>
    </row>
    <row r="410" spans="1:4" s="19" customFormat="1" ht="13.5" customHeight="1" x14ac:dyDescent="0.2">
      <c r="A410" s="21">
        <v>402</v>
      </c>
      <c r="B410" s="22"/>
      <c r="C410" s="22"/>
      <c r="D410" s="18">
        <f t="shared" si="6"/>
        <v>0</v>
      </c>
    </row>
    <row r="411" spans="1:4" s="19" customFormat="1" ht="13.5" customHeight="1" x14ac:dyDescent="0.2">
      <c r="A411" s="16">
        <v>403</v>
      </c>
      <c r="B411" s="22"/>
      <c r="C411" s="22"/>
      <c r="D411" s="18">
        <f t="shared" si="6"/>
        <v>0</v>
      </c>
    </row>
    <row r="412" spans="1:4" ht="13.5" customHeight="1" x14ac:dyDescent="0.2">
      <c r="A412" s="21">
        <v>404</v>
      </c>
      <c r="B412" s="22"/>
      <c r="C412" s="22"/>
      <c r="D412" s="18">
        <f t="shared" si="6"/>
        <v>0</v>
      </c>
    </row>
    <row r="413" spans="1:4" ht="13.5" customHeight="1" x14ac:dyDescent="0.2">
      <c r="A413" s="16">
        <v>405</v>
      </c>
      <c r="B413" s="22"/>
      <c r="C413" s="22"/>
      <c r="D413" s="18">
        <f t="shared" si="6"/>
        <v>0</v>
      </c>
    </row>
    <row r="414" spans="1:4" ht="13.5" customHeight="1" x14ac:dyDescent="0.2">
      <c r="A414" s="21">
        <v>406</v>
      </c>
      <c r="B414" s="22"/>
      <c r="C414" s="22"/>
      <c r="D414" s="18">
        <f t="shared" si="6"/>
        <v>0</v>
      </c>
    </row>
    <row r="415" spans="1:4" ht="13.5" customHeight="1" x14ac:dyDescent="0.2">
      <c r="A415" s="16">
        <v>407</v>
      </c>
      <c r="B415" s="22"/>
      <c r="C415" s="22"/>
      <c r="D415" s="18">
        <f t="shared" si="6"/>
        <v>0</v>
      </c>
    </row>
    <row r="416" spans="1:4" ht="13.5" customHeight="1" x14ac:dyDescent="0.2">
      <c r="A416" s="21">
        <v>408</v>
      </c>
      <c r="B416" s="22"/>
      <c r="C416" s="22"/>
      <c r="D416" s="18">
        <f t="shared" si="6"/>
        <v>0</v>
      </c>
    </row>
    <row r="417" spans="1:4" ht="13.5" customHeight="1" x14ac:dyDescent="0.2">
      <c r="A417" s="16">
        <v>409</v>
      </c>
      <c r="B417" s="22"/>
      <c r="C417" s="22"/>
      <c r="D417" s="18">
        <f t="shared" si="6"/>
        <v>0</v>
      </c>
    </row>
    <row r="418" spans="1:4" ht="13.5" customHeight="1" x14ac:dyDescent="0.2">
      <c r="A418" s="21">
        <v>410</v>
      </c>
      <c r="B418" s="22"/>
      <c r="C418" s="22"/>
      <c r="D418" s="18">
        <f t="shared" si="6"/>
        <v>0</v>
      </c>
    </row>
    <row r="419" spans="1:4" ht="13.5" customHeight="1" x14ac:dyDescent="0.2">
      <c r="A419" s="16">
        <v>411</v>
      </c>
      <c r="B419" s="22"/>
      <c r="C419" s="22"/>
      <c r="D419" s="18">
        <f t="shared" si="6"/>
        <v>0</v>
      </c>
    </row>
    <row r="420" spans="1:4" ht="13.5" customHeight="1" x14ac:dyDescent="0.2">
      <c r="A420" s="21">
        <v>412</v>
      </c>
      <c r="B420" s="22"/>
      <c r="C420" s="22"/>
      <c r="D420" s="18">
        <f t="shared" si="6"/>
        <v>0</v>
      </c>
    </row>
    <row r="421" spans="1:4" ht="13.5" customHeight="1" x14ac:dyDescent="0.2">
      <c r="A421" s="16">
        <v>413</v>
      </c>
      <c r="B421" s="22"/>
      <c r="C421" s="22"/>
      <c r="D421" s="18">
        <f t="shared" si="6"/>
        <v>0</v>
      </c>
    </row>
    <row r="422" spans="1:4" ht="13.5" customHeight="1" x14ac:dyDescent="0.2">
      <c r="A422" s="21">
        <v>414</v>
      </c>
      <c r="B422" s="22"/>
      <c r="C422" s="22"/>
      <c r="D422" s="18">
        <f t="shared" si="6"/>
        <v>0</v>
      </c>
    </row>
    <row r="423" spans="1:4" ht="13.5" customHeight="1" x14ac:dyDescent="0.2">
      <c r="A423" s="16">
        <v>415</v>
      </c>
      <c r="B423" s="22"/>
      <c r="C423" s="22"/>
      <c r="D423" s="18">
        <f t="shared" si="6"/>
        <v>0</v>
      </c>
    </row>
    <row r="424" spans="1:4" ht="13.5" customHeight="1" x14ac:dyDescent="0.2">
      <c r="A424" s="21">
        <v>416</v>
      </c>
      <c r="B424" s="22"/>
      <c r="C424" s="22"/>
      <c r="D424" s="18">
        <f t="shared" si="6"/>
        <v>0</v>
      </c>
    </row>
    <row r="425" spans="1:4" ht="13.5" customHeight="1" x14ac:dyDescent="0.2">
      <c r="A425" s="16">
        <v>417</v>
      </c>
      <c r="B425" s="22"/>
      <c r="C425" s="22"/>
      <c r="D425" s="18">
        <f t="shared" si="6"/>
        <v>0</v>
      </c>
    </row>
    <row r="426" spans="1:4" ht="13.5" customHeight="1" x14ac:dyDescent="0.2">
      <c r="A426" s="21">
        <v>418</v>
      </c>
      <c r="B426" s="22"/>
      <c r="C426" s="22"/>
      <c r="D426" s="18">
        <f t="shared" si="6"/>
        <v>0</v>
      </c>
    </row>
    <row r="427" spans="1:4" ht="13.5" customHeight="1" x14ac:dyDescent="0.2">
      <c r="A427" s="16">
        <v>419</v>
      </c>
      <c r="B427" s="22"/>
      <c r="C427" s="22"/>
      <c r="D427" s="18">
        <f t="shared" si="6"/>
        <v>0</v>
      </c>
    </row>
    <row r="428" spans="1:4" ht="13.5" customHeight="1" x14ac:dyDescent="0.2">
      <c r="A428" s="21">
        <v>420</v>
      </c>
      <c r="B428" s="22"/>
      <c r="C428" s="22"/>
      <c r="D428" s="18">
        <f t="shared" si="6"/>
        <v>0</v>
      </c>
    </row>
    <row r="429" spans="1:4" ht="13.5" customHeight="1" x14ac:dyDescent="0.2">
      <c r="A429" s="16">
        <v>421</v>
      </c>
      <c r="B429" s="22"/>
      <c r="C429" s="22"/>
      <c r="D429" s="18">
        <f t="shared" si="6"/>
        <v>0</v>
      </c>
    </row>
    <row r="430" spans="1:4" ht="13.5" customHeight="1" x14ac:dyDescent="0.2">
      <c r="A430" s="21">
        <v>422</v>
      </c>
      <c r="B430" s="22"/>
      <c r="C430" s="22"/>
      <c r="D430" s="18">
        <f t="shared" si="6"/>
        <v>0</v>
      </c>
    </row>
    <row r="431" spans="1:4" ht="13.5" customHeight="1" x14ac:dyDescent="0.2">
      <c r="A431" s="16">
        <v>423</v>
      </c>
      <c r="B431" s="22"/>
      <c r="C431" s="22"/>
      <c r="D431" s="18">
        <f t="shared" si="6"/>
        <v>0</v>
      </c>
    </row>
    <row r="432" spans="1:4" ht="13.5" customHeight="1" x14ac:dyDescent="0.2">
      <c r="A432" s="21">
        <v>424</v>
      </c>
      <c r="B432" s="22"/>
      <c r="C432" s="22"/>
      <c r="D432" s="18">
        <f t="shared" si="6"/>
        <v>0</v>
      </c>
    </row>
    <row r="433" spans="1:4" ht="13.5" customHeight="1" x14ac:dyDescent="0.2">
      <c r="A433" s="16">
        <v>425</v>
      </c>
      <c r="B433" s="22"/>
      <c r="C433" s="22"/>
      <c r="D433" s="18">
        <f t="shared" si="6"/>
        <v>0</v>
      </c>
    </row>
    <row r="434" spans="1:4" ht="13.5" customHeight="1" x14ac:dyDescent="0.2">
      <c r="A434" s="21">
        <v>426</v>
      </c>
      <c r="B434" s="22"/>
      <c r="C434" s="22"/>
      <c r="D434" s="18">
        <f t="shared" si="6"/>
        <v>0</v>
      </c>
    </row>
    <row r="435" spans="1:4" ht="13.5" customHeight="1" x14ac:dyDescent="0.2">
      <c r="A435" s="16">
        <v>427</v>
      </c>
      <c r="B435" s="22"/>
      <c r="C435" s="22"/>
      <c r="D435" s="18">
        <f t="shared" si="6"/>
        <v>0</v>
      </c>
    </row>
    <row r="436" spans="1:4" ht="13.5" customHeight="1" x14ac:dyDescent="0.2">
      <c r="A436" s="21">
        <v>428</v>
      </c>
      <c r="B436" s="22"/>
      <c r="C436" s="22"/>
      <c r="D436" s="18">
        <f t="shared" si="6"/>
        <v>0</v>
      </c>
    </row>
    <row r="437" spans="1:4" ht="13.5" customHeight="1" x14ac:dyDescent="0.2">
      <c r="A437" s="16">
        <v>429</v>
      </c>
      <c r="B437" s="22"/>
      <c r="C437" s="22"/>
      <c r="D437" s="18">
        <f t="shared" si="6"/>
        <v>0</v>
      </c>
    </row>
    <row r="438" spans="1:4" ht="13.5" customHeight="1" x14ac:dyDescent="0.2">
      <c r="A438" s="21">
        <v>430</v>
      </c>
      <c r="B438" s="22"/>
      <c r="C438" s="22"/>
      <c r="D438" s="18">
        <f t="shared" si="6"/>
        <v>0</v>
      </c>
    </row>
    <row r="439" spans="1:4" ht="13.5" customHeight="1" x14ac:dyDescent="0.2">
      <c r="A439" s="16">
        <v>431</v>
      </c>
      <c r="B439" s="22"/>
      <c r="C439" s="22"/>
      <c r="D439" s="18">
        <f t="shared" si="6"/>
        <v>0</v>
      </c>
    </row>
    <row r="440" spans="1:4" ht="13.5" customHeight="1" x14ac:dyDescent="0.2">
      <c r="A440" s="21">
        <v>432</v>
      </c>
      <c r="B440" s="22"/>
      <c r="C440" s="22"/>
      <c r="D440" s="18">
        <f t="shared" si="6"/>
        <v>0</v>
      </c>
    </row>
    <row r="441" spans="1:4" ht="13.5" customHeight="1" x14ac:dyDescent="0.2">
      <c r="A441" s="16">
        <v>433</v>
      </c>
      <c r="B441" s="22"/>
      <c r="C441" s="22"/>
      <c r="D441" s="18">
        <f t="shared" si="6"/>
        <v>0</v>
      </c>
    </row>
    <row r="442" spans="1:4" ht="13.5" customHeight="1" x14ac:dyDescent="0.2">
      <c r="A442" s="21">
        <v>434</v>
      </c>
      <c r="B442" s="22"/>
      <c r="C442" s="22"/>
      <c r="D442" s="18">
        <f t="shared" si="6"/>
        <v>0</v>
      </c>
    </row>
    <row r="443" spans="1:4" ht="13.5" customHeight="1" x14ac:dyDescent="0.2">
      <c r="A443" s="16">
        <v>435</v>
      </c>
      <c r="B443" s="22"/>
      <c r="C443" s="22"/>
      <c r="D443" s="18">
        <f t="shared" si="6"/>
        <v>0</v>
      </c>
    </row>
    <row r="444" spans="1:4" ht="13.5" customHeight="1" x14ac:dyDescent="0.2">
      <c r="A444" s="21">
        <v>436</v>
      </c>
      <c r="B444" s="22"/>
      <c r="C444" s="22"/>
      <c r="D444" s="18">
        <f t="shared" si="6"/>
        <v>0</v>
      </c>
    </row>
    <row r="445" spans="1:4" ht="13.5" customHeight="1" x14ac:dyDescent="0.2">
      <c r="A445" s="16">
        <v>437</v>
      </c>
      <c r="B445" s="22"/>
      <c r="C445" s="22"/>
      <c r="D445" s="18">
        <f t="shared" si="6"/>
        <v>0</v>
      </c>
    </row>
    <row r="446" spans="1:4" ht="13.5" customHeight="1" x14ac:dyDescent="0.2">
      <c r="A446" s="21">
        <v>438</v>
      </c>
      <c r="B446" s="22"/>
      <c r="C446" s="22"/>
      <c r="D446" s="18">
        <f t="shared" si="6"/>
        <v>0</v>
      </c>
    </row>
    <row r="447" spans="1:4" ht="13.5" customHeight="1" x14ac:dyDescent="0.2">
      <c r="A447" s="16">
        <v>439</v>
      </c>
      <c r="B447" s="22"/>
      <c r="C447" s="22"/>
      <c r="D447" s="18">
        <f t="shared" si="6"/>
        <v>0</v>
      </c>
    </row>
    <row r="448" spans="1:4" ht="13.5" customHeight="1" x14ac:dyDescent="0.2">
      <c r="A448" s="21">
        <v>440</v>
      </c>
      <c r="B448" s="22"/>
      <c r="C448" s="22"/>
      <c r="D448" s="18">
        <f t="shared" si="6"/>
        <v>0</v>
      </c>
    </row>
    <row r="449" spans="1:4" ht="13.5" customHeight="1" x14ac:dyDescent="0.2">
      <c r="A449" s="16">
        <v>441</v>
      </c>
      <c r="B449" s="22"/>
      <c r="C449" s="22"/>
      <c r="D449" s="18">
        <f t="shared" si="6"/>
        <v>0</v>
      </c>
    </row>
    <row r="450" spans="1:4" ht="13.5" customHeight="1" x14ac:dyDescent="0.2">
      <c r="A450" s="21">
        <v>442</v>
      </c>
      <c r="B450" s="22"/>
      <c r="C450" s="22"/>
      <c r="D450" s="18">
        <f t="shared" si="6"/>
        <v>0</v>
      </c>
    </row>
    <row r="451" spans="1:4" ht="13.5" customHeight="1" x14ac:dyDescent="0.2">
      <c r="A451" s="16">
        <v>443</v>
      </c>
      <c r="B451" s="22"/>
      <c r="C451" s="22"/>
      <c r="D451" s="18">
        <f t="shared" si="6"/>
        <v>0</v>
      </c>
    </row>
    <row r="452" spans="1:4" ht="13.5" customHeight="1" x14ac:dyDescent="0.2">
      <c r="A452" s="21">
        <v>444</v>
      </c>
      <c r="B452" s="22"/>
      <c r="C452" s="22"/>
      <c r="D452" s="18">
        <f t="shared" si="6"/>
        <v>0</v>
      </c>
    </row>
    <row r="453" spans="1:4" ht="13.5" customHeight="1" x14ac:dyDescent="0.2">
      <c r="A453" s="16">
        <v>445</v>
      </c>
      <c r="B453" s="22"/>
      <c r="C453" s="22"/>
      <c r="D453" s="18">
        <f t="shared" si="6"/>
        <v>0</v>
      </c>
    </row>
    <row r="454" spans="1:4" ht="13.5" customHeight="1" x14ac:dyDescent="0.2">
      <c r="A454" s="21">
        <v>446</v>
      </c>
      <c r="B454" s="22"/>
      <c r="C454" s="22"/>
      <c r="D454" s="18">
        <f t="shared" si="6"/>
        <v>0</v>
      </c>
    </row>
    <row r="455" spans="1:4" ht="13.5" customHeight="1" x14ac:dyDescent="0.2">
      <c r="A455" s="16">
        <v>447</v>
      </c>
      <c r="B455" s="22"/>
      <c r="C455" s="22"/>
      <c r="D455" s="18">
        <f t="shared" si="6"/>
        <v>0</v>
      </c>
    </row>
    <row r="456" spans="1:4" ht="13.5" customHeight="1" x14ac:dyDescent="0.2">
      <c r="A456" s="21">
        <v>448</v>
      </c>
      <c r="B456" s="22"/>
      <c r="C456" s="22"/>
      <c r="D456" s="18">
        <f t="shared" si="6"/>
        <v>0</v>
      </c>
    </row>
    <row r="457" spans="1:4" ht="13.5" customHeight="1" x14ac:dyDescent="0.2">
      <c r="A457" s="16">
        <v>449</v>
      </c>
      <c r="B457" s="22"/>
      <c r="C457" s="22"/>
      <c r="D457" s="18">
        <f t="shared" si="6"/>
        <v>0</v>
      </c>
    </row>
    <row r="458" spans="1:4" ht="13.5" customHeight="1" x14ac:dyDescent="0.2">
      <c r="A458" s="21">
        <v>450</v>
      </c>
      <c r="B458" s="22"/>
      <c r="C458" s="22"/>
      <c r="D458" s="18">
        <f t="shared" ref="D458" si="7">IF((B458-C458)&gt;=0,(B458-C458)/0.835+C458,(B458-C458)/0.8+C458)</f>
        <v>0</v>
      </c>
    </row>
  </sheetData>
  <mergeCells count="3">
    <mergeCell ref="A6:A7"/>
    <mergeCell ref="B6:C6"/>
    <mergeCell ref="F6:H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6892525EA114E9968662DEA202718" ma:contentTypeVersion="10" ma:contentTypeDescription="新しいドキュメントを作成します。" ma:contentTypeScope="" ma:versionID="af74fdacb791d5db57b678b688f917cd">
  <xsd:schema xmlns:xsd="http://www.w3.org/2001/XMLSchema" xmlns:xs="http://www.w3.org/2001/XMLSchema" xmlns:p="http://schemas.microsoft.com/office/2006/metadata/properties" xmlns:ns2="9610015d-b27d-48ad-bcea-53357512324e" targetNamespace="http://schemas.microsoft.com/office/2006/metadata/properties" ma:root="true" ma:fieldsID="b135051cc7e2742a690cba542ab4ec96" ns2:_="">
    <xsd:import namespace="9610015d-b27d-48ad-bcea-5335751232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0015d-b27d-48ad-bcea-5335751232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343299-2A9D-4EDC-9C09-472BD3EA3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D8699A-3507-4531-8CD7-B1658CABB8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A9D294-AEFC-4740-A0D5-1405F38F3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補正シート（例）</vt:lpstr>
      <vt:lpstr>フィルムセンサ交換型</vt:lpstr>
    </vt:vector>
  </TitlesOfParts>
  <Manager/>
  <Company>ジオマテック株式会社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akisawa</dc:creator>
  <cp:keywords/>
  <dc:description/>
  <cp:lastModifiedBy>宮武 正平</cp:lastModifiedBy>
  <cp:revision/>
  <dcterms:created xsi:type="dcterms:W3CDTF">2006-08-08T10:41:54Z</dcterms:created>
  <dcterms:modified xsi:type="dcterms:W3CDTF">2021-09-03T09:44:51Z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0x010100F7C6892525EA114E9968662DEA202718</vt:lpwstr>
  </property>
</Properties>
</file>